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!BackUp\GAV_Disk_D\GAV\Лыжные гонки и пробеги\Спортивный клуб Ромашково\2022\NC\Рейтинги\"/>
    </mc:Choice>
  </mc:AlternateContent>
  <bookViews>
    <workbookView xWindow="0" yWindow="0" windowWidth="14370" windowHeight="8325"/>
  </bookViews>
  <sheets>
    <sheet name="м осн" sheetId="7" r:id="rId1"/>
    <sheet name="ж осн" sheetId="9" r:id="rId2"/>
    <sheet name="м доп" sheetId="10" r:id="rId3"/>
    <sheet name="ж доп" sheetId="12" r:id="rId4"/>
    <sheet name="12 лет и мл (&gt;=2010)" sheetId="14" r:id="rId5"/>
    <sheet name="м конькист" sheetId="15" r:id="rId6"/>
    <sheet name="м классист" sheetId="16" r:id="rId7"/>
    <sheet name="ж конькист" sheetId="17" r:id="rId8"/>
    <sheet name="ж классист" sheetId="18" r:id="rId9"/>
  </sheets>
  <definedNames>
    <definedName name="m_cl">'м классист'!$B$1:$J$1</definedName>
    <definedName name="Rating">'м конькист'!$B$1:$J$1</definedName>
    <definedName name="w_cl">'ж классист'!$B$1:$J$1</definedName>
    <definedName name="w_free">'ж конькист'!$B$1:$J$1</definedName>
  </definedNames>
  <calcPr calcId="152511"/>
</workbook>
</file>

<file path=xl/calcChain.xml><?xml version="1.0" encoding="utf-8"?>
<calcChain xmlns="http://schemas.openxmlformats.org/spreadsheetml/2006/main">
  <c r="A22" i="14" l="1"/>
  <c r="A23" i="14" s="1"/>
  <c r="A24" i="14" s="1"/>
  <c r="A25" i="14" s="1"/>
  <c r="A26" i="14" s="1"/>
  <c r="A27" i="14" s="1"/>
  <c r="A28" i="14" s="1"/>
  <c r="J22" i="14"/>
  <c r="K22" i="14"/>
  <c r="J25" i="14"/>
  <c r="K25" i="14"/>
  <c r="J27" i="14"/>
  <c r="K27" i="14"/>
  <c r="A3" i="14"/>
  <c r="A4" i="14" s="1"/>
  <c r="A5" i="14" s="1"/>
  <c r="A6" i="14" s="1"/>
  <c r="A7" i="14" s="1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J4" i="14"/>
  <c r="K4" i="14"/>
  <c r="J10" i="14"/>
  <c r="K10" i="14"/>
  <c r="J12" i="14"/>
  <c r="K12" i="14"/>
  <c r="J13" i="14"/>
  <c r="K13" i="14"/>
  <c r="J14" i="14"/>
  <c r="K14" i="14"/>
  <c r="J15" i="14"/>
  <c r="K15" i="14"/>
  <c r="A4" i="15"/>
  <c r="A5" i="15"/>
  <c r="A6" i="15" s="1"/>
  <c r="A7" i="15" s="1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A76" i="15" s="1"/>
  <c r="A77" i="15" s="1"/>
  <c r="A78" i="15" s="1"/>
  <c r="A79" i="15" s="1"/>
  <c r="A80" i="15" s="1"/>
  <c r="A81" i="15" s="1"/>
  <c r="A82" i="15" s="1"/>
  <c r="A83" i="15" s="1"/>
  <c r="A84" i="15" s="1"/>
  <c r="A85" i="15" s="1"/>
  <c r="A86" i="15" s="1"/>
  <c r="A87" i="15" s="1"/>
  <c r="A88" i="15" s="1"/>
  <c r="A89" i="15" s="1"/>
  <c r="A90" i="15" s="1"/>
  <c r="A91" i="15" s="1"/>
  <c r="A92" i="15" s="1"/>
  <c r="A93" i="15" s="1"/>
  <c r="A94" i="15" s="1"/>
  <c r="A95" i="15" s="1"/>
  <c r="A96" i="15" s="1"/>
  <c r="A97" i="15" s="1"/>
  <c r="A98" i="15" s="1"/>
  <c r="A99" i="15" s="1"/>
  <c r="A100" i="15" s="1"/>
  <c r="A101" i="15" s="1"/>
  <c r="A102" i="15" s="1"/>
  <c r="A103" i="15" s="1"/>
  <c r="A104" i="15" s="1"/>
  <c r="A105" i="15" s="1"/>
  <c r="A106" i="15" s="1"/>
  <c r="A107" i="15" s="1"/>
  <c r="A108" i="15" s="1"/>
  <c r="A109" i="15" s="1"/>
  <c r="A110" i="15" s="1"/>
  <c r="A111" i="15" s="1"/>
  <c r="A112" i="15" s="1"/>
  <c r="A113" i="15" s="1"/>
  <c r="A114" i="15" s="1"/>
  <c r="A115" i="15" s="1"/>
  <c r="A116" i="15" s="1"/>
  <c r="A117" i="15" s="1"/>
  <c r="A118" i="15" s="1"/>
  <c r="A119" i="15" s="1"/>
  <c r="A120" i="15" s="1"/>
  <c r="A121" i="15" s="1"/>
  <c r="A122" i="15" s="1"/>
  <c r="A123" i="15" s="1"/>
  <c r="A124" i="15" s="1"/>
  <c r="A125" i="15" s="1"/>
  <c r="A126" i="15" s="1"/>
  <c r="A127" i="15" s="1"/>
  <c r="A128" i="15" s="1"/>
  <c r="A129" i="15" s="1"/>
  <c r="A130" i="15" s="1"/>
  <c r="A131" i="15" s="1"/>
  <c r="A132" i="15" s="1"/>
  <c r="A133" i="15" s="1"/>
  <c r="A134" i="15" s="1"/>
  <c r="A135" i="15" s="1"/>
  <c r="A136" i="15" s="1"/>
  <c r="A137" i="15" s="1"/>
  <c r="A138" i="15" s="1"/>
  <c r="A139" i="15" s="1"/>
  <c r="A140" i="15" s="1"/>
  <c r="A141" i="15" s="1"/>
  <c r="A142" i="15" s="1"/>
  <c r="A143" i="15" s="1"/>
  <c r="A144" i="15" s="1"/>
  <c r="A145" i="15" s="1"/>
  <c r="A146" i="15" s="1"/>
  <c r="A147" i="15" s="1"/>
  <c r="A148" i="15" s="1"/>
  <c r="A149" i="15" s="1"/>
  <c r="A150" i="15" s="1"/>
  <c r="A151" i="15" s="1"/>
  <c r="A152" i="15" s="1"/>
  <c r="A153" i="15" s="1"/>
  <c r="A154" i="15" s="1"/>
  <c r="A155" i="15" s="1"/>
  <c r="A156" i="15" s="1"/>
  <c r="A157" i="15" s="1"/>
  <c r="A158" i="15" s="1"/>
  <c r="A159" i="15" s="1"/>
  <c r="A160" i="15" s="1"/>
  <c r="A161" i="15" s="1"/>
  <c r="A162" i="15" s="1"/>
  <c r="A163" i="15" s="1"/>
  <c r="A164" i="15" s="1"/>
  <c r="A165" i="15" s="1"/>
  <c r="A166" i="15" s="1"/>
  <c r="A167" i="15" s="1"/>
  <c r="A168" i="15" s="1"/>
  <c r="A169" i="15" s="1"/>
  <c r="A170" i="15" s="1"/>
  <c r="A171" i="15" s="1"/>
  <c r="A3" i="15"/>
  <c r="A4" i="16"/>
  <c r="A5" i="16"/>
  <c r="A6" i="16" s="1"/>
  <c r="A7" i="16" s="1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3" i="16"/>
  <c r="A4" i="18"/>
  <c r="A5" i="18"/>
  <c r="A6" i="18" s="1"/>
  <c r="A7" i="18" s="1"/>
  <c r="A8" i="18" s="1"/>
  <c r="A9" i="18" s="1"/>
  <c r="A10" i="18" s="1"/>
  <c r="A11" i="18" s="1"/>
  <c r="A12" i="18" s="1"/>
  <c r="A13" i="18" s="1"/>
  <c r="A14" i="18" s="1"/>
  <c r="A3" i="18"/>
  <c r="A4" i="17"/>
  <c r="A5" i="17"/>
  <c r="A6" i="17" s="1"/>
  <c r="A7" i="17" s="1"/>
  <c r="A8" i="17" s="1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3" i="17"/>
  <c r="A4" i="10"/>
  <c r="A5" i="10" s="1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3" i="10" s="1"/>
  <c r="A144" i="10" s="1"/>
  <c r="A145" i="10" s="1"/>
  <c r="A146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163" i="10" s="1"/>
  <c r="A164" i="10" s="1"/>
  <c r="A165" i="10" s="1"/>
  <c r="A166" i="10" s="1"/>
  <c r="A167" i="10" s="1"/>
  <c r="A168" i="10" s="1"/>
  <c r="A169" i="10" s="1"/>
  <c r="A170" i="10" s="1"/>
  <c r="A171" i="10" s="1"/>
  <c r="A172" i="10" s="1"/>
  <c r="A173" i="10" s="1"/>
  <c r="A174" i="10" s="1"/>
  <c r="A175" i="10" s="1"/>
  <c r="A176" i="10" s="1"/>
  <c r="A177" i="10" s="1"/>
  <c r="A178" i="10" s="1"/>
  <c r="A179" i="10" s="1"/>
  <c r="A180" i="10" s="1"/>
  <c r="A181" i="10" s="1"/>
  <c r="A182" i="10" s="1"/>
  <c r="A183" i="10" s="1"/>
  <c r="A184" i="10" s="1"/>
  <c r="A185" i="10" s="1"/>
  <c r="A186" i="10" s="1"/>
  <c r="A187" i="10" s="1"/>
  <c r="A188" i="10" s="1"/>
  <c r="A189" i="10" s="1"/>
  <c r="A190" i="10" s="1"/>
  <c r="A191" i="10" s="1"/>
  <c r="A192" i="10" s="1"/>
  <c r="A193" i="10" s="1"/>
  <c r="A194" i="10" s="1"/>
  <c r="A195" i="10" s="1"/>
  <c r="A196" i="10" s="1"/>
  <c r="A197" i="10" s="1"/>
  <c r="A198" i="10" s="1"/>
  <c r="A199" i="10" s="1"/>
  <c r="A200" i="10" s="1"/>
  <c r="A201" i="10" s="1"/>
  <c r="A202" i="10" s="1"/>
  <c r="A203" i="10" s="1"/>
  <c r="A204" i="10" s="1"/>
  <c r="A205" i="10" s="1"/>
  <c r="A3" i="10"/>
  <c r="J190" i="10"/>
  <c r="K190" i="10"/>
  <c r="J153" i="10"/>
  <c r="K153" i="10"/>
  <c r="J12" i="10"/>
  <c r="K12" i="10"/>
  <c r="J115" i="10"/>
  <c r="K115" i="10"/>
  <c r="J143" i="10"/>
  <c r="K143" i="10"/>
  <c r="J201" i="10"/>
  <c r="K201" i="10"/>
  <c r="J200" i="10"/>
  <c r="K200" i="10"/>
  <c r="J120" i="10"/>
  <c r="K120" i="10"/>
  <c r="J121" i="10"/>
  <c r="K121" i="10"/>
  <c r="J116" i="10"/>
  <c r="K116" i="10"/>
  <c r="J60" i="10"/>
  <c r="K60" i="10"/>
  <c r="J165" i="10"/>
  <c r="K165" i="10"/>
  <c r="J7" i="10"/>
  <c r="K7" i="10"/>
  <c r="J88" i="10"/>
  <c r="K88" i="10"/>
  <c r="J10" i="10"/>
  <c r="K10" i="10"/>
  <c r="J147" i="10"/>
  <c r="K147" i="10"/>
  <c r="J168" i="10"/>
  <c r="K168" i="10"/>
  <c r="J29" i="10"/>
  <c r="K29" i="10"/>
  <c r="J20" i="10"/>
  <c r="K20" i="10"/>
  <c r="J205" i="10"/>
  <c r="K205" i="10"/>
  <c r="J129" i="10"/>
  <c r="K129" i="10"/>
  <c r="J99" i="10"/>
  <c r="K99" i="10"/>
  <c r="J160" i="10"/>
  <c r="K160" i="10"/>
  <c r="J123" i="10"/>
  <c r="K123" i="10"/>
  <c r="J141" i="10"/>
  <c r="K141" i="10"/>
  <c r="J197" i="10"/>
  <c r="K197" i="10"/>
  <c r="J163" i="10"/>
  <c r="K163" i="10"/>
  <c r="J73" i="10"/>
  <c r="K73" i="10"/>
  <c r="J79" i="10"/>
  <c r="K79" i="10"/>
  <c r="J113" i="10"/>
  <c r="K113" i="10"/>
  <c r="A4" i="12"/>
  <c r="A5" i="12"/>
  <c r="A6" i="12" s="1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3" i="12"/>
  <c r="J59" i="12"/>
  <c r="K59" i="12"/>
  <c r="J2" i="12"/>
  <c r="K2" i="12"/>
  <c r="J5" i="12"/>
  <c r="K5" i="12"/>
  <c r="J9" i="12"/>
  <c r="K9" i="12"/>
  <c r="J16" i="12"/>
  <c r="K16" i="12"/>
  <c r="J17" i="12"/>
  <c r="K17" i="12"/>
  <c r="J8" i="12"/>
  <c r="K8" i="12"/>
  <c r="J22" i="12"/>
  <c r="K22" i="12"/>
  <c r="J26" i="12"/>
  <c r="K26" i="12"/>
  <c r="J39" i="12"/>
  <c r="K39" i="12"/>
  <c r="J44" i="12"/>
  <c r="K44" i="12"/>
  <c r="J47" i="12"/>
  <c r="K47" i="12"/>
  <c r="A4" i="9"/>
  <c r="A5" i="9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3" i="9"/>
  <c r="J59" i="9"/>
  <c r="K59" i="9"/>
  <c r="J2" i="9"/>
  <c r="K2" i="9"/>
  <c r="J8" i="9"/>
  <c r="K8" i="9"/>
  <c r="J10" i="9"/>
  <c r="K10" i="9"/>
  <c r="J15" i="9"/>
  <c r="K15" i="9"/>
  <c r="J16" i="9"/>
  <c r="K16" i="9"/>
  <c r="J7" i="9"/>
  <c r="K7" i="9"/>
  <c r="J21" i="9"/>
  <c r="K21" i="9"/>
  <c r="J26" i="9"/>
  <c r="K26" i="9"/>
  <c r="J39" i="9"/>
  <c r="K39" i="9"/>
  <c r="J45" i="9"/>
  <c r="K45" i="9"/>
  <c r="J50" i="9"/>
  <c r="K50" i="9"/>
  <c r="J13" i="18"/>
  <c r="K13" i="18"/>
  <c r="J14" i="18"/>
  <c r="K14" i="18"/>
  <c r="J40" i="16"/>
  <c r="K40" i="16"/>
  <c r="J41" i="16"/>
  <c r="K41" i="16"/>
  <c r="J42" i="16"/>
  <c r="K42" i="16"/>
  <c r="J43" i="16"/>
  <c r="K43" i="16"/>
  <c r="J44" i="16"/>
  <c r="K44" i="16"/>
  <c r="J45" i="16"/>
  <c r="K45" i="16"/>
  <c r="J43" i="17"/>
  <c r="K43" i="17"/>
  <c r="J44" i="17"/>
  <c r="K44" i="17"/>
  <c r="J45" i="17"/>
  <c r="K45" i="17"/>
  <c r="J46" i="17"/>
  <c r="K46" i="17"/>
  <c r="J47" i="17"/>
  <c r="K47" i="17"/>
  <c r="J48" i="17"/>
  <c r="K48" i="17"/>
  <c r="J49" i="17"/>
  <c r="K49" i="17"/>
  <c r="J50" i="17"/>
  <c r="K50" i="17"/>
  <c r="J51" i="17"/>
  <c r="K51" i="17"/>
  <c r="A4" i="7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J61" i="7"/>
  <c r="K61" i="7"/>
  <c r="J29" i="7"/>
  <c r="K29" i="7"/>
  <c r="J77" i="7"/>
  <c r="K77" i="7"/>
  <c r="J78" i="7"/>
  <c r="K78" i="7"/>
  <c r="J6" i="7"/>
  <c r="K6" i="7"/>
  <c r="J12" i="7"/>
  <c r="K12" i="7"/>
  <c r="J17" i="7"/>
  <c r="K17" i="7"/>
  <c r="J13" i="7"/>
  <c r="K13" i="7"/>
  <c r="J90" i="7"/>
  <c r="K90" i="7"/>
  <c r="J99" i="7"/>
  <c r="K99" i="7"/>
  <c r="J113" i="7"/>
  <c r="K113" i="7"/>
  <c r="J119" i="7"/>
  <c r="K119" i="7"/>
  <c r="J122" i="7"/>
  <c r="K122" i="7"/>
  <c r="J123" i="7"/>
  <c r="K123" i="7"/>
  <c r="J124" i="7"/>
  <c r="K124" i="7"/>
  <c r="J89" i="7"/>
  <c r="K89" i="7"/>
  <c r="J126" i="7"/>
  <c r="K126" i="7"/>
  <c r="J131" i="7"/>
  <c r="K131" i="7"/>
  <c r="J88" i="7"/>
  <c r="K88" i="7"/>
  <c r="J139" i="7"/>
  <c r="K139" i="7"/>
  <c r="J141" i="7"/>
  <c r="K141" i="7"/>
  <c r="J146" i="7"/>
  <c r="K146" i="7"/>
  <c r="J151" i="7"/>
  <c r="K151" i="7"/>
  <c r="J159" i="7"/>
  <c r="K159" i="7"/>
  <c r="J161" i="7"/>
  <c r="K161" i="7"/>
  <c r="J163" i="7"/>
  <c r="K163" i="7"/>
  <c r="J164" i="7"/>
  <c r="K164" i="7"/>
  <c r="J192" i="7"/>
  <c r="K192" i="7"/>
  <c r="J196" i="7"/>
  <c r="K196" i="7"/>
  <c r="J199" i="7"/>
  <c r="K199" i="7"/>
  <c r="J201" i="7"/>
  <c r="K201" i="7"/>
  <c r="J205" i="7"/>
  <c r="K205" i="7"/>
  <c r="J26" i="14" l="1"/>
  <c r="K26" i="14"/>
  <c r="J28" i="14"/>
  <c r="K28" i="14"/>
  <c r="J23" i="14"/>
  <c r="K23" i="14"/>
  <c r="J2" i="14"/>
  <c r="K2" i="14"/>
  <c r="J3" i="14"/>
  <c r="K3" i="14"/>
  <c r="J6" i="14"/>
  <c r="K6" i="14"/>
  <c r="J7" i="14"/>
  <c r="K7" i="14"/>
  <c r="J8" i="14"/>
  <c r="K8" i="14"/>
  <c r="J11" i="14"/>
  <c r="K11" i="14"/>
  <c r="J6" i="12"/>
  <c r="K6" i="12"/>
  <c r="J18" i="12"/>
  <c r="K18" i="12"/>
  <c r="J11" i="12"/>
  <c r="K11" i="12"/>
  <c r="J13" i="12"/>
  <c r="K13" i="12"/>
  <c r="J27" i="12"/>
  <c r="K27" i="12"/>
  <c r="J31" i="12"/>
  <c r="K31" i="12"/>
  <c r="J43" i="12"/>
  <c r="K43" i="12"/>
  <c r="J48" i="12"/>
  <c r="K48" i="12"/>
  <c r="J50" i="12"/>
  <c r="K50" i="12"/>
  <c r="J15" i="10"/>
  <c r="K15" i="10"/>
  <c r="J16" i="10"/>
  <c r="K16" i="10"/>
  <c r="J9" i="10"/>
  <c r="K9" i="10"/>
  <c r="J44" i="10"/>
  <c r="K44" i="10"/>
  <c r="J58" i="10"/>
  <c r="K58" i="10"/>
  <c r="J63" i="10"/>
  <c r="K63" i="10"/>
  <c r="J72" i="10"/>
  <c r="K72" i="10"/>
  <c r="J77" i="10"/>
  <c r="K77" i="10"/>
  <c r="J78" i="10"/>
  <c r="K78" i="10"/>
  <c r="J85" i="10"/>
  <c r="K85" i="10"/>
  <c r="J57" i="10"/>
  <c r="K57" i="10"/>
  <c r="J106" i="10"/>
  <c r="K106" i="10"/>
  <c r="J127" i="10"/>
  <c r="K127" i="10"/>
  <c r="J128" i="10"/>
  <c r="K128" i="10"/>
  <c r="J132" i="10"/>
  <c r="K132" i="10"/>
  <c r="J133" i="10"/>
  <c r="K133" i="10"/>
  <c r="J136" i="10"/>
  <c r="K136" i="10"/>
  <c r="J142" i="10"/>
  <c r="K142" i="10"/>
  <c r="J157" i="10"/>
  <c r="K157" i="10"/>
  <c r="J164" i="10"/>
  <c r="K164" i="10"/>
  <c r="J172" i="10"/>
  <c r="K172" i="10"/>
  <c r="J181" i="10"/>
  <c r="K181" i="10"/>
  <c r="J182" i="10"/>
  <c r="K182" i="10"/>
  <c r="J193" i="10"/>
  <c r="K193" i="10"/>
  <c r="J39" i="10"/>
  <c r="K39" i="10"/>
  <c r="J26" i="10"/>
  <c r="K26" i="10"/>
  <c r="J31" i="10"/>
  <c r="K31" i="10"/>
  <c r="J53" i="10"/>
  <c r="K53" i="10"/>
  <c r="J3" i="9"/>
  <c r="K3" i="9"/>
  <c r="J11" i="9"/>
  <c r="K11" i="9"/>
  <c r="J6" i="9"/>
  <c r="K6" i="9"/>
  <c r="J5" i="9"/>
  <c r="K5" i="9"/>
  <c r="J30" i="9"/>
  <c r="K30" i="9"/>
  <c r="J43" i="9"/>
  <c r="K43" i="9"/>
  <c r="J47" i="9"/>
  <c r="K47" i="9"/>
  <c r="J10" i="18"/>
  <c r="K10" i="18"/>
  <c r="J11" i="18"/>
  <c r="K11" i="18"/>
  <c r="J12" i="18"/>
  <c r="K12" i="18"/>
  <c r="J33" i="17"/>
  <c r="K33" i="17"/>
  <c r="J34" i="17"/>
  <c r="K34" i="17"/>
  <c r="J35" i="17"/>
  <c r="K35" i="17"/>
  <c r="J36" i="17"/>
  <c r="K36" i="17"/>
  <c r="J37" i="17"/>
  <c r="K37" i="17"/>
  <c r="J38" i="17"/>
  <c r="K38" i="17"/>
  <c r="J39" i="17"/>
  <c r="K39" i="17"/>
  <c r="J40" i="17"/>
  <c r="K40" i="17"/>
  <c r="J41" i="17"/>
  <c r="K41" i="17"/>
  <c r="J42" i="17"/>
  <c r="K42" i="17"/>
  <c r="J14" i="7"/>
  <c r="K14" i="7"/>
  <c r="J22" i="7"/>
  <c r="K22" i="7"/>
  <c r="J33" i="7"/>
  <c r="K33" i="7"/>
  <c r="J31" i="7"/>
  <c r="K31" i="7"/>
  <c r="J56" i="7"/>
  <c r="K56" i="7"/>
  <c r="J58" i="7"/>
  <c r="K58" i="7"/>
  <c r="J73" i="7"/>
  <c r="K73" i="7"/>
  <c r="J75" i="7"/>
  <c r="K75" i="7"/>
  <c r="J79" i="7"/>
  <c r="K79" i="7"/>
  <c r="J87" i="7"/>
  <c r="K87" i="7"/>
  <c r="J91" i="7"/>
  <c r="K91" i="7"/>
  <c r="J72" i="7"/>
  <c r="K72" i="7"/>
  <c r="J105" i="7"/>
  <c r="K105" i="7"/>
  <c r="J132" i="7"/>
  <c r="K132" i="7"/>
  <c r="J136" i="7"/>
  <c r="K136" i="7"/>
  <c r="J137" i="7"/>
  <c r="K137" i="7"/>
  <c r="J155" i="7"/>
  <c r="K155" i="7"/>
  <c r="J157" i="7"/>
  <c r="K157" i="7"/>
  <c r="J166" i="7"/>
  <c r="K166" i="7"/>
  <c r="J175" i="7"/>
  <c r="K175" i="7"/>
  <c r="J177" i="7"/>
  <c r="K177" i="7"/>
  <c r="J179" i="7"/>
  <c r="K179" i="7"/>
  <c r="J190" i="7"/>
  <c r="K190" i="7"/>
  <c r="J23" i="7"/>
  <c r="K23" i="7"/>
  <c r="J20" i="7"/>
  <c r="K20" i="7"/>
  <c r="J28" i="7"/>
  <c r="K28" i="7"/>
  <c r="J59" i="7"/>
  <c r="K59" i="7"/>
  <c r="J35" i="16"/>
  <c r="K35" i="16"/>
  <c r="J36" i="16"/>
  <c r="K36" i="16"/>
  <c r="J37" i="16"/>
  <c r="K37" i="16"/>
  <c r="J38" i="16"/>
  <c r="K38" i="16"/>
  <c r="J39" i="16"/>
  <c r="K39" i="16"/>
  <c r="J128" i="15"/>
  <c r="K128" i="15"/>
  <c r="J129" i="15"/>
  <c r="K129" i="15"/>
  <c r="J130" i="15"/>
  <c r="K130" i="15"/>
  <c r="J131" i="15"/>
  <c r="K131" i="15"/>
  <c r="J132" i="15"/>
  <c r="K132" i="15"/>
  <c r="J133" i="15"/>
  <c r="K133" i="15"/>
  <c r="J134" i="15"/>
  <c r="K134" i="15"/>
  <c r="J135" i="15"/>
  <c r="K135" i="15"/>
  <c r="J136" i="15"/>
  <c r="K136" i="15"/>
  <c r="J137" i="15"/>
  <c r="K137" i="15"/>
  <c r="J138" i="15"/>
  <c r="K138" i="15"/>
  <c r="J139" i="15"/>
  <c r="K139" i="15"/>
  <c r="J140" i="15"/>
  <c r="K140" i="15"/>
  <c r="J141" i="15"/>
  <c r="K141" i="15"/>
  <c r="J142" i="15"/>
  <c r="K142" i="15"/>
  <c r="J143" i="15"/>
  <c r="K143" i="15"/>
  <c r="J144" i="15"/>
  <c r="K144" i="15"/>
  <c r="J145" i="15"/>
  <c r="K145" i="15"/>
  <c r="J146" i="15"/>
  <c r="K146" i="15"/>
  <c r="J147" i="15"/>
  <c r="K147" i="15"/>
  <c r="J148" i="15"/>
  <c r="K148" i="15"/>
  <c r="J149" i="15"/>
  <c r="K149" i="15"/>
  <c r="J150" i="15"/>
  <c r="K150" i="15"/>
  <c r="J151" i="15"/>
  <c r="K151" i="15"/>
  <c r="J152" i="15"/>
  <c r="K152" i="15"/>
  <c r="J21" i="14" l="1"/>
  <c r="K21" i="14"/>
  <c r="J24" i="14"/>
  <c r="K24" i="14"/>
  <c r="J16" i="14"/>
  <c r="K16" i="14"/>
  <c r="J57" i="12"/>
  <c r="K57" i="12"/>
  <c r="J58" i="12"/>
  <c r="K58" i="12"/>
  <c r="J7" i="12"/>
  <c r="K7" i="12"/>
  <c r="J10" i="12"/>
  <c r="K10" i="12"/>
  <c r="J23" i="12"/>
  <c r="K23" i="12"/>
  <c r="J14" i="12"/>
  <c r="K14" i="12"/>
  <c r="J34" i="12"/>
  <c r="K34" i="12"/>
  <c r="J25" i="12"/>
  <c r="K25" i="12"/>
  <c r="J41" i="12"/>
  <c r="K41" i="12"/>
  <c r="J46" i="12"/>
  <c r="K46" i="12"/>
  <c r="J10" i="7"/>
  <c r="K10" i="7"/>
  <c r="J23" i="10"/>
  <c r="K23" i="10"/>
  <c r="J46" i="10"/>
  <c r="K46" i="10"/>
  <c r="J40" i="10"/>
  <c r="K40" i="10"/>
  <c r="J49" i="10"/>
  <c r="K49" i="10"/>
  <c r="J67" i="10"/>
  <c r="K67" i="10"/>
  <c r="J80" i="10"/>
  <c r="K80" i="10"/>
  <c r="J41" i="10"/>
  <c r="K41" i="10"/>
  <c r="J95" i="10"/>
  <c r="K95" i="10"/>
  <c r="J104" i="10"/>
  <c r="K104" i="10"/>
  <c r="J118" i="10"/>
  <c r="K118" i="10"/>
  <c r="J119" i="10"/>
  <c r="K119" i="10"/>
  <c r="J122" i="10"/>
  <c r="K122" i="10"/>
  <c r="J124" i="10"/>
  <c r="K124" i="10"/>
  <c r="J126" i="10"/>
  <c r="K126" i="10"/>
  <c r="J130" i="10"/>
  <c r="K130" i="10"/>
  <c r="J131" i="10"/>
  <c r="K131" i="10"/>
  <c r="J76" i="10"/>
  <c r="K76" i="10"/>
  <c r="J154" i="10"/>
  <c r="K154" i="10"/>
  <c r="J159" i="10"/>
  <c r="K159" i="10"/>
  <c r="J170" i="10"/>
  <c r="K170" i="10"/>
  <c r="J187" i="10"/>
  <c r="K187" i="10"/>
  <c r="J188" i="10"/>
  <c r="K188" i="10"/>
  <c r="J5" i="10"/>
  <c r="K5" i="10"/>
  <c r="J13" i="10"/>
  <c r="K13" i="10"/>
  <c r="J7" i="18"/>
  <c r="K7" i="18"/>
  <c r="J8" i="18"/>
  <c r="K8" i="18"/>
  <c r="J9" i="18"/>
  <c r="K9" i="18"/>
  <c r="J13" i="9"/>
  <c r="K13" i="9"/>
  <c r="J20" i="9"/>
  <c r="K20" i="9"/>
  <c r="J24" i="9"/>
  <c r="K24" i="9"/>
  <c r="J9" i="9"/>
  <c r="K9" i="9"/>
  <c r="J34" i="9"/>
  <c r="K34" i="9"/>
  <c r="J38" i="9"/>
  <c r="K38" i="9"/>
  <c r="J41" i="9"/>
  <c r="K41" i="9"/>
  <c r="J42" i="9"/>
  <c r="K42" i="9"/>
  <c r="J46" i="9"/>
  <c r="K46" i="9"/>
  <c r="J49" i="9"/>
  <c r="K49" i="9"/>
  <c r="J23" i="17"/>
  <c r="K23" i="17"/>
  <c r="J24" i="17"/>
  <c r="K24" i="17"/>
  <c r="J25" i="17"/>
  <c r="K25" i="17"/>
  <c r="J26" i="17"/>
  <c r="K26" i="17"/>
  <c r="J27" i="17"/>
  <c r="K27" i="17"/>
  <c r="J28" i="17"/>
  <c r="K28" i="17"/>
  <c r="J29" i="17"/>
  <c r="K29" i="17"/>
  <c r="J30" i="17"/>
  <c r="K30" i="17"/>
  <c r="J31" i="17"/>
  <c r="K31" i="17"/>
  <c r="J32" i="17"/>
  <c r="K32" i="17"/>
  <c r="J57" i="9"/>
  <c r="K57" i="9"/>
  <c r="J58" i="9"/>
  <c r="K58" i="9"/>
  <c r="J127" i="15"/>
  <c r="K127" i="15"/>
  <c r="J23" i="16"/>
  <c r="K23" i="16"/>
  <c r="J24" i="16"/>
  <c r="K24" i="16"/>
  <c r="J25" i="16"/>
  <c r="K25" i="16"/>
  <c r="J26" i="16"/>
  <c r="K26" i="16"/>
  <c r="J27" i="16"/>
  <c r="K27" i="16"/>
  <c r="J28" i="16"/>
  <c r="K28" i="16"/>
  <c r="J29" i="16"/>
  <c r="K29" i="16"/>
  <c r="J30" i="16"/>
  <c r="K30" i="16"/>
  <c r="J31" i="16"/>
  <c r="K31" i="16"/>
  <c r="J32" i="16"/>
  <c r="K32" i="16"/>
  <c r="J33" i="16"/>
  <c r="K33" i="16"/>
  <c r="J34" i="16"/>
  <c r="K34" i="16"/>
  <c r="J69" i="7"/>
  <c r="K69" i="7"/>
  <c r="J50" i="7"/>
  <c r="K50" i="7"/>
  <c r="J110" i="7"/>
  <c r="K110" i="7"/>
  <c r="J150" i="7"/>
  <c r="K150" i="7"/>
  <c r="J18" i="7"/>
  <c r="K18" i="7"/>
  <c r="J37" i="7"/>
  <c r="K37" i="7"/>
  <c r="J25" i="7"/>
  <c r="K25" i="7"/>
  <c r="J39" i="7"/>
  <c r="K39" i="7"/>
  <c r="J84" i="7"/>
  <c r="K84" i="7"/>
  <c r="J94" i="7"/>
  <c r="K94" i="7"/>
  <c r="J97" i="7"/>
  <c r="K97" i="7"/>
  <c r="J5" i="7"/>
  <c r="K5" i="7"/>
  <c r="J57" i="7"/>
  <c r="K57" i="7"/>
  <c r="J101" i="7"/>
  <c r="K101" i="7"/>
  <c r="J3" i="7"/>
  <c r="K3" i="7"/>
  <c r="J103" i="7"/>
  <c r="K103" i="7"/>
  <c r="J204" i="7"/>
  <c r="K204" i="7"/>
  <c r="J4" i="7"/>
  <c r="K4" i="7"/>
  <c r="J9" i="7"/>
  <c r="K9" i="7"/>
  <c r="J117" i="7"/>
  <c r="K117" i="7"/>
  <c r="J135" i="7"/>
  <c r="K135" i="7"/>
  <c r="J165" i="7"/>
  <c r="K165" i="7"/>
  <c r="J15" i="7"/>
  <c r="K15" i="7"/>
  <c r="J194" i="7"/>
  <c r="K194" i="7"/>
  <c r="J114" i="7"/>
  <c r="K114" i="7"/>
  <c r="J197" i="7"/>
  <c r="K197" i="7"/>
  <c r="J198" i="7"/>
  <c r="K198" i="7"/>
  <c r="J202" i="7"/>
  <c r="K202" i="7"/>
  <c r="J5" i="18" l="1"/>
  <c r="K5" i="18"/>
  <c r="J6" i="18"/>
  <c r="K6" i="18"/>
  <c r="J19" i="9"/>
  <c r="K19" i="9"/>
  <c r="J12" i="9"/>
  <c r="K12" i="9"/>
  <c r="J27" i="9"/>
  <c r="K27" i="9"/>
  <c r="J32" i="9"/>
  <c r="K32" i="9"/>
  <c r="J33" i="9"/>
  <c r="K33" i="9"/>
  <c r="J35" i="9"/>
  <c r="K35" i="9"/>
  <c r="J36" i="9"/>
  <c r="K36" i="9"/>
  <c r="J40" i="9"/>
  <c r="K40" i="9"/>
  <c r="J55" i="9"/>
  <c r="K55" i="9"/>
  <c r="J17" i="14" l="1"/>
  <c r="K17" i="14"/>
  <c r="J21" i="12"/>
  <c r="K21" i="12"/>
  <c r="J24" i="12"/>
  <c r="K24" i="12"/>
  <c r="J33" i="12"/>
  <c r="K33" i="12"/>
  <c r="J38" i="12"/>
  <c r="K38" i="12"/>
  <c r="J161" i="10"/>
  <c r="K161" i="10"/>
  <c r="J24" i="10"/>
  <c r="K24" i="10"/>
  <c r="J90" i="10"/>
  <c r="K90" i="10"/>
  <c r="J102" i="10"/>
  <c r="K102" i="10"/>
  <c r="J194" i="10"/>
  <c r="K194" i="10"/>
  <c r="J196" i="10"/>
  <c r="K196" i="10"/>
  <c r="J137" i="10"/>
  <c r="K137" i="10"/>
  <c r="J184" i="10"/>
  <c r="K184" i="10"/>
  <c r="J195" i="10"/>
  <c r="K195" i="10"/>
  <c r="J38" i="10"/>
  <c r="K38" i="10"/>
  <c r="J105" i="10"/>
  <c r="K105" i="10"/>
  <c r="J203" i="10"/>
  <c r="K203" i="10"/>
  <c r="J108" i="10"/>
  <c r="K108" i="10"/>
  <c r="J71" i="10"/>
  <c r="K71" i="10"/>
  <c r="J84" i="10"/>
  <c r="K84" i="10"/>
  <c r="J25" i="9"/>
  <c r="K25" i="9"/>
  <c r="J3" i="18"/>
  <c r="K3" i="18"/>
  <c r="J4" i="18"/>
  <c r="K4" i="18"/>
  <c r="J19" i="7"/>
  <c r="K19" i="7"/>
  <c r="J24" i="7"/>
  <c r="K24" i="7"/>
  <c r="J32" i="7"/>
  <c r="K32" i="7"/>
  <c r="J153" i="7"/>
  <c r="K153" i="7"/>
  <c r="J64" i="7"/>
  <c r="K64" i="7"/>
  <c r="J174" i="7"/>
  <c r="K174" i="7"/>
  <c r="J8" i="7"/>
  <c r="K8" i="7"/>
  <c r="J162" i="7"/>
  <c r="K162" i="7"/>
  <c r="J45" i="7"/>
  <c r="K45" i="7"/>
  <c r="J70" i="7"/>
  <c r="K70" i="7"/>
  <c r="J172" i="7"/>
  <c r="K172" i="7"/>
  <c r="J184" i="7"/>
  <c r="K184" i="7"/>
  <c r="J107" i="7"/>
  <c r="K107" i="7"/>
  <c r="J187" i="7"/>
  <c r="K187" i="7"/>
  <c r="J169" i="7"/>
  <c r="K169" i="7"/>
  <c r="J11" i="7"/>
  <c r="K11" i="7"/>
  <c r="J9" i="14" l="1"/>
  <c r="K9" i="14"/>
  <c r="J2" i="18" l="1"/>
  <c r="K2" i="18"/>
  <c r="J35" i="12"/>
  <c r="K35" i="12"/>
  <c r="J29" i="12"/>
  <c r="K29" i="12"/>
  <c r="J36" i="12"/>
  <c r="K36" i="12"/>
  <c r="J3" i="12"/>
  <c r="K3" i="12"/>
  <c r="J53" i="12"/>
  <c r="K53" i="12"/>
  <c r="J28" i="12"/>
  <c r="K28" i="12"/>
  <c r="J20" i="12"/>
  <c r="K20" i="12"/>
  <c r="J65" i="10"/>
  <c r="K65" i="10"/>
  <c r="J68" i="10"/>
  <c r="K68" i="10"/>
  <c r="J92" i="10"/>
  <c r="K92" i="10"/>
  <c r="J33" i="10"/>
  <c r="K33" i="10"/>
  <c r="J111" i="10"/>
  <c r="K111" i="10"/>
  <c r="J43" i="10"/>
  <c r="K43" i="10"/>
  <c r="J175" i="10"/>
  <c r="K175" i="10"/>
  <c r="J140" i="10"/>
  <c r="K140" i="10"/>
  <c r="J89" i="10"/>
  <c r="K89" i="10"/>
  <c r="J152" i="10"/>
  <c r="K152" i="10"/>
  <c r="J199" i="10"/>
  <c r="K199" i="10"/>
  <c r="J8" i="10"/>
  <c r="K8" i="10"/>
  <c r="J22" i="10"/>
  <c r="K22" i="10"/>
  <c r="J83" i="10"/>
  <c r="K83" i="10"/>
  <c r="J75" i="10"/>
  <c r="K75" i="10"/>
  <c r="J37" i="10"/>
  <c r="K37" i="10"/>
  <c r="J70" i="10"/>
  <c r="K70" i="10"/>
  <c r="J191" i="10"/>
  <c r="K191" i="10"/>
  <c r="J4" i="10"/>
  <c r="K4" i="10"/>
  <c r="J17" i="9"/>
  <c r="K17" i="9"/>
  <c r="J22" i="9"/>
  <c r="K22" i="9"/>
  <c r="J23" i="9"/>
  <c r="K23" i="9"/>
  <c r="J29" i="9"/>
  <c r="K29" i="9"/>
  <c r="J36" i="7"/>
  <c r="K36" i="7"/>
  <c r="J27" i="7"/>
  <c r="K27" i="7"/>
  <c r="J95" i="7"/>
  <c r="K95" i="7"/>
  <c r="J44" i="7"/>
  <c r="K44" i="7"/>
  <c r="J96" i="7"/>
  <c r="K96" i="7"/>
  <c r="J149" i="7"/>
  <c r="K149" i="7"/>
  <c r="J108" i="7"/>
  <c r="K108" i="7"/>
  <c r="J133" i="7"/>
  <c r="K133" i="7"/>
  <c r="J173" i="7"/>
  <c r="K173" i="7"/>
  <c r="J170" i="7"/>
  <c r="K170" i="7"/>
  <c r="J183" i="7"/>
  <c r="K183" i="7"/>
  <c r="J41" i="7"/>
  <c r="K41" i="7"/>
  <c r="J143" i="7"/>
  <c r="K143" i="7"/>
  <c r="J67" i="7"/>
  <c r="K67" i="7"/>
  <c r="J102" i="7"/>
  <c r="K102" i="7"/>
  <c r="J203" i="7"/>
  <c r="K203" i="7"/>
  <c r="J2" i="7"/>
  <c r="K2" i="7"/>
  <c r="J160" i="7"/>
  <c r="K160" i="7"/>
  <c r="J124" i="15"/>
  <c r="K124" i="15"/>
  <c r="J125" i="15"/>
  <c r="K125" i="15"/>
  <c r="J126" i="15"/>
  <c r="K126" i="15"/>
  <c r="J49" i="12" l="1"/>
  <c r="K49" i="12"/>
  <c r="J32" i="12"/>
  <c r="K32" i="12"/>
  <c r="J19" i="12"/>
  <c r="K19" i="12"/>
  <c r="J19" i="10"/>
  <c r="K19" i="10"/>
  <c r="J28" i="10"/>
  <c r="K28" i="10"/>
  <c r="J45" i="10"/>
  <c r="K45" i="10"/>
  <c r="J34" i="10"/>
  <c r="K34" i="10"/>
  <c r="J51" i="10"/>
  <c r="K51" i="10"/>
  <c r="J30" i="10"/>
  <c r="K30" i="10"/>
  <c r="J59" i="10"/>
  <c r="K59" i="10"/>
  <c r="J52" i="10"/>
  <c r="K52" i="10"/>
  <c r="J94" i="10"/>
  <c r="K94" i="10"/>
  <c r="J103" i="10"/>
  <c r="K103" i="10"/>
  <c r="J114" i="10"/>
  <c r="K114" i="10"/>
  <c r="J139" i="10"/>
  <c r="K139" i="10"/>
  <c r="J145" i="10"/>
  <c r="K145" i="10"/>
  <c r="J174" i="10"/>
  <c r="K174" i="10"/>
  <c r="J176" i="10"/>
  <c r="K176" i="10"/>
  <c r="J183" i="10"/>
  <c r="K183" i="10"/>
  <c r="J14" i="10"/>
  <c r="K14" i="10"/>
  <c r="J17" i="10"/>
  <c r="K17" i="10"/>
  <c r="J47" i="10"/>
  <c r="K47" i="10"/>
  <c r="J185" i="10"/>
  <c r="K185" i="10"/>
  <c r="J11" i="10"/>
  <c r="K11" i="10"/>
  <c r="J56" i="9"/>
  <c r="K56" i="9"/>
  <c r="J18" i="17"/>
  <c r="K18" i="17"/>
  <c r="J21" i="16"/>
  <c r="K21" i="16"/>
  <c r="J22" i="16"/>
  <c r="K22" i="16"/>
  <c r="J129" i="7"/>
  <c r="K129" i="7"/>
  <c r="J128" i="7"/>
  <c r="K128" i="7"/>
  <c r="J178" i="7"/>
  <c r="K178" i="7"/>
  <c r="J42" i="7"/>
  <c r="K42" i="7"/>
  <c r="J66" i="7"/>
  <c r="K66" i="7"/>
  <c r="J52" i="7"/>
  <c r="K52" i="7"/>
  <c r="J92" i="7"/>
  <c r="K92" i="7"/>
  <c r="J182" i="7"/>
  <c r="K182" i="7"/>
  <c r="J7" i="7"/>
  <c r="K7" i="7"/>
  <c r="J147" i="7"/>
  <c r="K147" i="7"/>
  <c r="J35" i="7"/>
  <c r="K35" i="7"/>
  <c r="J180" i="7"/>
  <c r="K180" i="7"/>
  <c r="J188" i="7"/>
  <c r="K188" i="7"/>
  <c r="J34" i="7"/>
  <c r="K34" i="7"/>
  <c r="J145" i="7"/>
  <c r="K145" i="7"/>
  <c r="J65" i="7"/>
  <c r="K65" i="7"/>
  <c r="J26" i="7"/>
  <c r="K26" i="7"/>
  <c r="J142" i="7"/>
  <c r="K142" i="7"/>
  <c r="J195" i="7"/>
  <c r="K195" i="7"/>
  <c r="J56" i="15"/>
  <c r="K56" i="15"/>
  <c r="J57" i="15"/>
  <c r="K57" i="15"/>
  <c r="J28" i="15"/>
  <c r="K28" i="15"/>
  <c r="J58" i="15"/>
  <c r="K58" i="15"/>
  <c r="J60" i="15"/>
  <c r="K60" i="15"/>
  <c r="J61" i="15"/>
  <c r="K61" i="15"/>
  <c r="J63" i="15"/>
  <c r="K63" i="15"/>
  <c r="J64" i="15"/>
  <c r="K64" i="15"/>
  <c r="J65" i="15"/>
  <c r="K65" i="15"/>
  <c r="J66" i="15"/>
  <c r="K66" i="15"/>
  <c r="J68" i="15"/>
  <c r="K68" i="15"/>
  <c r="J69" i="15"/>
  <c r="K69" i="15"/>
  <c r="J70" i="15"/>
  <c r="K70" i="15"/>
  <c r="J71" i="15"/>
  <c r="K71" i="15"/>
  <c r="J72" i="15"/>
  <c r="K72" i="15"/>
  <c r="J73" i="15"/>
  <c r="K73" i="15"/>
  <c r="J74" i="15"/>
  <c r="K74" i="15"/>
  <c r="J75" i="15"/>
  <c r="K75" i="15"/>
  <c r="J76" i="15"/>
  <c r="K76" i="15"/>
  <c r="J77" i="15"/>
  <c r="K77" i="15"/>
  <c r="J78" i="15"/>
  <c r="K78" i="15"/>
  <c r="J79" i="15"/>
  <c r="K79" i="15"/>
  <c r="J80" i="15"/>
  <c r="K80" i="15"/>
  <c r="J81" i="15"/>
  <c r="K81" i="15"/>
  <c r="J82" i="15"/>
  <c r="K82" i="15"/>
  <c r="J83" i="15"/>
  <c r="K83" i="15"/>
  <c r="J84" i="15"/>
  <c r="K84" i="15"/>
  <c r="J85" i="15"/>
  <c r="K85" i="15"/>
  <c r="J86" i="15"/>
  <c r="K86" i="15"/>
  <c r="J87" i="15"/>
  <c r="K87" i="15"/>
  <c r="J88" i="15"/>
  <c r="K88" i="15"/>
  <c r="J89" i="15"/>
  <c r="K89" i="15"/>
  <c r="J90" i="15"/>
  <c r="K90" i="15"/>
  <c r="J91" i="15"/>
  <c r="K91" i="15"/>
  <c r="J92" i="15"/>
  <c r="K92" i="15"/>
  <c r="J93" i="15"/>
  <c r="K93" i="15"/>
  <c r="J94" i="15"/>
  <c r="K94" i="15"/>
  <c r="J95" i="15"/>
  <c r="K95" i="15"/>
  <c r="J96" i="15"/>
  <c r="K96" i="15"/>
  <c r="J97" i="15"/>
  <c r="K97" i="15"/>
  <c r="J98" i="15"/>
  <c r="K98" i="15"/>
  <c r="J99" i="15"/>
  <c r="K99" i="15"/>
  <c r="J100" i="15"/>
  <c r="K100" i="15"/>
  <c r="J101" i="15"/>
  <c r="K101" i="15"/>
  <c r="J102" i="15"/>
  <c r="K102" i="15"/>
  <c r="J103" i="15"/>
  <c r="K103" i="15"/>
  <c r="J104" i="15"/>
  <c r="K104" i="15"/>
  <c r="J105" i="15"/>
  <c r="K105" i="15"/>
  <c r="J106" i="15"/>
  <c r="K106" i="15"/>
  <c r="J107" i="15"/>
  <c r="K107" i="15"/>
  <c r="J108" i="15"/>
  <c r="K108" i="15"/>
  <c r="J109" i="15"/>
  <c r="K109" i="15"/>
  <c r="J110" i="15"/>
  <c r="K110" i="15"/>
  <c r="J111" i="15"/>
  <c r="K111" i="15"/>
  <c r="J112" i="15"/>
  <c r="K112" i="15"/>
  <c r="J113" i="15"/>
  <c r="K113" i="15"/>
  <c r="J114" i="15"/>
  <c r="K114" i="15"/>
  <c r="J115" i="15"/>
  <c r="K115" i="15"/>
  <c r="J116" i="15"/>
  <c r="K116" i="15"/>
  <c r="J117" i="15"/>
  <c r="K117" i="15"/>
  <c r="J118" i="15"/>
  <c r="K118" i="15"/>
  <c r="J119" i="15"/>
  <c r="K119" i="15"/>
  <c r="J120" i="15"/>
  <c r="K120" i="15"/>
  <c r="J121" i="15"/>
  <c r="K121" i="15"/>
  <c r="J122" i="15"/>
  <c r="K122" i="15"/>
  <c r="J123" i="15"/>
  <c r="K123" i="15"/>
  <c r="J37" i="12" l="1"/>
  <c r="K37" i="12"/>
  <c r="J4" i="12"/>
  <c r="K4" i="12"/>
  <c r="J30" i="12"/>
  <c r="K30" i="12"/>
  <c r="J36" i="10"/>
  <c r="K36" i="10"/>
  <c r="J18" i="10"/>
  <c r="K18" i="10"/>
  <c r="J25" i="10"/>
  <c r="K25" i="10"/>
  <c r="J27" i="10"/>
  <c r="K27" i="10"/>
  <c r="J35" i="10"/>
  <c r="K35" i="10"/>
  <c r="J56" i="10"/>
  <c r="K56" i="10"/>
  <c r="J81" i="10"/>
  <c r="K81" i="10"/>
  <c r="J86" i="10"/>
  <c r="K86" i="10"/>
  <c r="J62" i="10"/>
  <c r="K62" i="10"/>
  <c r="J177" i="10"/>
  <c r="K177" i="10"/>
  <c r="J150" i="10"/>
  <c r="K150" i="10"/>
  <c r="J64" i="10"/>
  <c r="K64" i="10"/>
  <c r="J158" i="10"/>
  <c r="K158" i="10"/>
  <c r="J42" i="10"/>
  <c r="K42" i="10"/>
  <c r="J82" i="10"/>
  <c r="K82" i="10"/>
  <c r="J54" i="10"/>
  <c r="K54" i="10"/>
  <c r="J96" i="10"/>
  <c r="K96" i="10"/>
  <c r="J61" i="10"/>
  <c r="K61" i="10"/>
  <c r="J125" i="10"/>
  <c r="K125" i="10"/>
  <c r="J69" i="10"/>
  <c r="K69" i="10"/>
  <c r="J91" i="10"/>
  <c r="K91" i="10"/>
  <c r="J109" i="10"/>
  <c r="K109" i="10"/>
  <c r="J117" i="10"/>
  <c r="K117" i="10"/>
  <c r="J87" i="10"/>
  <c r="K87" i="10"/>
  <c r="J151" i="10"/>
  <c r="K151" i="10"/>
  <c r="J32" i="10"/>
  <c r="K32" i="10"/>
  <c r="J135" i="10"/>
  <c r="K135" i="10"/>
  <c r="J189" i="10"/>
  <c r="K189" i="10"/>
  <c r="J55" i="10"/>
  <c r="K55" i="10"/>
  <c r="J74" i="10"/>
  <c r="K74" i="10"/>
  <c r="J101" i="10"/>
  <c r="K101" i="10"/>
  <c r="J6" i="10"/>
  <c r="K6" i="10"/>
  <c r="J4" i="9"/>
  <c r="K4" i="9"/>
  <c r="J14" i="9"/>
  <c r="K14" i="9"/>
  <c r="J48" i="9"/>
  <c r="K48" i="9"/>
  <c r="J18" i="9"/>
  <c r="K18" i="9"/>
  <c r="J37" i="9"/>
  <c r="K37" i="9"/>
  <c r="J12" i="17"/>
  <c r="K12" i="17"/>
  <c r="J11" i="17"/>
  <c r="K11" i="17"/>
  <c r="J14" i="17"/>
  <c r="K14" i="17"/>
  <c r="J15" i="17"/>
  <c r="K15" i="17"/>
  <c r="J5" i="17"/>
  <c r="K5" i="17"/>
  <c r="J9" i="17"/>
  <c r="K9" i="17"/>
  <c r="J10" i="17"/>
  <c r="K10" i="17"/>
  <c r="J13" i="17"/>
  <c r="K13" i="17"/>
  <c r="J16" i="17"/>
  <c r="K16" i="17"/>
  <c r="J17" i="17"/>
  <c r="K17" i="17"/>
  <c r="J19" i="17"/>
  <c r="K19" i="17"/>
  <c r="J20" i="17"/>
  <c r="K20" i="17"/>
  <c r="J21" i="17"/>
  <c r="K21" i="17"/>
  <c r="J22" i="17"/>
  <c r="K22" i="17"/>
  <c r="J13" i="16"/>
  <c r="K13" i="16"/>
  <c r="J3" i="16"/>
  <c r="K3" i="16"/>
  <c r="J8" i="16"/>
  <c r="K8" i="16"/>
  <c r="J5" i="16"/>
  <c r="K5" i="16"/>
  <c r="J10" i="16"/>
  <c r="K10" i="16"/>
  <c r="J9" i="16"/>
  <c r="K9" i="16"/>
  <c r="J11" i="16"/>
  <c r="K11" i="16"/>
  <c r="J12" i="16"/>
  <c r="K12" i="16"/>
  <c r="J14" i="16"/>
  <c r="K14" i="16"/>
  <c r="J15" i="16"/>
  <c r="K15" i="16"/>
  <c r="J16" i="16"/>
  <c r="K16" i="16"/>
  <c r="J17" i="16"/>
  <c r="K17" i="16"/>
  <c r="J18" i="16"/>
  <c r="K18" i="16"/>
  <c r="J19" i="16"/>
  <c r="K19" i="16"/>
  <c r="J20" i="16"/>
  <c r="K20" i="16"/>
  <c r="J134" i="7"/>
  <c r="K134" i="7"/>
  <c r="J48" i="7"/>
  <c r="K48" i="7"/>
  <c r="J40" i="7"/>
  <c r="K40" i="7"/>
  <c r="J49" i="7"/>
  <c r="K49" i="7"/>
  <c r="J53" i="7"/>
  <c r="K53" i="7"/>
  <c r="J112" i="7"/>
  <c r="K112" i="7"/>
  <c r="J106" i="7"/>
  <c r="K106" i="7"/>
  <c r="J21" i="7"/>
  <c r="K21" i="7"/>
  <c r="J46" i="7"/>
  <c r="K46" i="7"/>
  <c r="J81" i="7"/>
  <c r="K81" i="7"/>
  <c r="J104" i="7"/>
  <c r="K104" i="7"/>
  <c r="J115" i="7"/>
  <c r="K115" i="7"/>
  <c r="J168" i="7"/>
  <c r="K168" i="7"/>
  <c r="J82" i="7"/>
  <c r="K82" i="7"/>
  <c r="J62" i="7"/>
  <c r="K62" i="7"/>
  <c r="J176" i="7"/>
  <c r="K176" i="7"/>
  <c r="J186" i="7"/>
  <c r="K186" i="7"/>
  <c r="J121" i="7"/>
  <c r="K121" i="7"/>
  <c r="J16" i="7"/>
  <c r="K16" i="7"/>
  <c r="J74" i="7"/>
  <c r="K74" i="7"/>
  <c r="J93" i="7"/>
  <c r="K93" i="7"/>
  <c r="J38" i="7"/>
  <c r="K38" i="7"/>
  <c r="J76" i="7"/>
  <c r="K76" i="7"/>
  <c r="J71" i="7"/>
  <c r="K71" i="7"/>
  <c r="J144" i="7"/>
  <c r="K144" i="7"/>
  <c r="J154" i="7"/>
  <c r="K154" i="7"/>
  <c r="J127" i="7"/>
  <c r="K127" i="7"/>
  <c r="J130" i="7"/>
  <c r="K130" i="7"/>
  <c r="J138" i="7"/>
  <c r="K138" i="7"/>
  <c r="J125" i="7"/>
  <c r="K125" i="7"/>
  <c r="K4" i="17" l="1"/>
  <c r="K6" i="17"/>
  <c r="K7" i="17"/>
  <c r="K8" i="17"/>
  <c r="K2" i="17"/>
  <c r="K3" i="17"/>
  <c r="K7" i="16"/>
  <c r="K6" i="16"/>
  <c r="K2" i="16"/>
  <c r="K4" i="16"/>
  <c r="J67" i="15"/>
  <c r="K67" i="15"/>
  <c r="J51" i="15"/>
  <c r="K51" i="15"/>
  <c r="J53" i="15"/>
  <c r="K53" i="15"/>
  <c r="J62" i="15"/>
  <c r="K62" i="15"/>
  <c r="J54" i="15"/>
  <c r="K54" i="15"/>
  <c r="K49" i="15"/>
  <c r="K48" i="15"/>
  <c r="K47" i="15"/>
  <c r="K46" i="15"/>
  <c r="K59" i="15"/>
  <c r="K45" i="15"/>
  <c r="K44" i="15"/>
  <c r="K42" i="15"/>
  <c r="K41" i="15"/>
  <c r="K52" i="15"/>
  <c r="K36" i="15"/>
  <c r="K35" i="15"/>
  <c r="K50" i="15"/>
  <c r="K33" i="15"/>
  <c r="K30" i="15"/>
  <c r="K25" i="15"/>
  <c r="K17" i="15"/>
  <c r="K13" i="15"/>
  <c r="K6" i="15"/>
  <c r="K23" i="15"/>
  <c r="K27" i="15"/>
  <c r="K19" i="15"/>
  <c r="K20" i="15"/>
  <c r="K15" i="15"/>
  <c r="K7" i="15"/>
  <c r="K40" i="15"/>
  <c r="K3" i="15"/>
  <c r="K34" i="15"/>
  <c r="K39" i="15"/>
  <c r="K55" i="15"/>
  <c r="K37" i="15"/>
  <c r="K32" i="15"/>
  <c r="K38" i="15"/>
  <c r="K29" i="15"/>
  <c r="K43" i="15"/>
  <c r="K14" i="15"/>
  <c r="K16" i="15"/>
  <c r="K26" i="15"/>
  <c r="K31" i="15"/>
  <c r="K24" i="15"/>
  <c r="K22" i="15"/>
  <c r="K18" i="15"/>
  <c r="K21" i="15"/>
  <c r="K12" i="15"/>
  <c r="K11" i="15"/>
  <c r="K4" i="15"/>
  <c r="K10" i="15"/>
  <c r="K8" i="15"/>
  <c r="K9" i="15"/>
  <c r="K2" i="15"/>
  <c r="K5" i="15"/>
  <c r="K5" i="14"/>
  <c r="K51" i="12"/>
  <c r="K55" i="12"/>
  <c r="K40" i="12"/>
  <c r="K15" i="12"/>
  <c r="K54" i="12"/>
  <c r="K45" i="12"/>
  <c r="K12" i="12"/>
  <c r="K42" i="12"/>
  <c r="K52" i="12"/>
  <c r="K56" i="12"/>
  <c r="J15" i="12"/>
  <c r="K93" i="10"/>
  <c r="K192" i="10"/>
  <c r="K148" i="10"/>
  <c r="K173" i="10"/>
  <c r="K171" i="10"/>
  <c r="K167" i="10"/>
  <c r="K202" i="10"/>
  <c r="K110" i="10"/>
  <c r="K204" i="10"/>
  <c r="K107" i="10"/>
  <c r="K50" i="10"/>
  <c r="K112" i="10"/>
  <c r="K186" i="10"/>
  <c r="K155" i="10"/>
  <c r="K100" i="10"/>
  <c r="K149" i="10"/>
  <c r="K97" i="10"/>
  <c r="K2" i="10"/>
  <c r="K146" i="10"/>
  <c r="K166" i="10"/>
  <c r="K98" i="10"/>
  <c r="K144" i="10"/>
  <c r="K178" i="10"/>
  <c r="K21" i="10"/>
  <c r="K180" i="10"/>
  <c r="K138" i="10"/>
  <c r="K3" i="10"/>
  <c r="K162" i="10"/>
  <c r="K134" i="10"/>
  <c r="K179" i="10"/>
  <c r="K48" i="10"/>
  <c r="K198" i="10"/>
  <c r="K169" i="10"/>
  <c r="K66" i="10"/>
  <c r="K156" i="10"/>
  <c r="J50" i="10"/>
  <c r="K54" i="9"/>
  <c r="K52" i="9"/>
  <c r="K51" i="9"/>
  <c r="K44" i="9"/>
  <c r="K53" i="9"/>
  <c r="K31" i="9"/>
  <c r="K28" i="9"/>
  <c r="J51" i="9"/>
  <c r="J6" i="17"/>
  <c r="J4" i="17"/>
  <c r="K191" i="7"/>
  <c r="K193" i="7"/>
  <c r="K54" i="7"/>
  <c r="K80" i="7"/>
  <c r="K148" i="7"/>
  <c r="K30" i="7"/>
  <c r="K116" i="7"/>
  <c r="K85" i="7"/>
  <c r="K120" i="7"/>
  <c r="K83" i="7"/>
  <c r="K200" i="7"/>
  <c r="K189" i="7"/>
  <c r="K181" i="7"/>
  <c r="K185" i="7"/>
  <c r="K156" i="7"/>
  <c r="K100" i="7"/>
  <c r="K43" i="7"/>
  <c r="K60" i="7"/>
  <c r="K167" i="7"/>
  <c r="K111" i="7"/>
  <c r="K171" i="7"/>
  <c r="K86" i="7"/>
  <c r="K152" i="7"/>
  <c r="K118" i="7"/>
  <c r="K140" i="7"/>
  <c r="K109" i="7"/>
  <c r="K63" i="7"/>
  <c r="K51" i="7"/>
  <c r="K55" i="7"/>
  <c r="K158" i="7"/>
  <c r="K47" i="7"/>
  <c r="K98" i="7"/>
  <c r="K68" i="7"/>
  <c r="J85" i="7"/>
  <c r="J7" i="16"/>
  <c r="J5" i="14" l="1"/>
  <c r="J42" i="12"/>
  <c r="J66" i="10"/>
  <c r="J198" i="10"/>
  <c r="J162" i="10"/>
  <c r="J148" i="10"/>
  <c r="J112" i="10"/>
  <c r="J21" i="10"/>
  <c r="J31" i="9"/>
  <c r="J2" i="17"/>
  <c r="J8" i="17"/>
  <c r="J7" i="17"/>
  <c r="J120" i="7"/>
  <c r="J55" i="7"/>
  <c r="J47" i="7"/>
  <c r="J45" i="15"/>
  <c r="J59" i="15"/>
  <c r="J46" i="15"/>
  <c r="J47" i="15"/>
  <c r="J48" i="15"/>
  <c r="J49" i="15"/>
  <c r="J2" i="16"/>
  <c r="J6" i="16"/>
  <c r="J54" i="12" l="1"/>
  <c r="J110" i="10"/>
  <c r="J167" i="10"/>
  <c r="J44" i="9"/>
  <c r="J156" i="7"/>
  <c r="J52" i="12" l="1"/>
  <c r="J173" i="10"/>
  <c r="J28" i="9"/>
  <c r="J98" i="7"/>
  <c r="J60" i="7"/>
  <c r="J171" i="7"/>
  <c r="J5" i="15"/>
  <c r="J11" i="15"/>
  <c r="J12" i="15"/>
  <c r="J4" i="15"/>
  <c r="J18" i="15"/>
  <c r="J2" i="15"/>
  <c r="J9" i="15"/>
  <c r="J8" i="15"/>
  <c r="J10" i="15"/>
  <c r="J21" i="15"/>
  <c r="J22" i="15"/>
  <c r="J24" i="15"/>
  <c r="J31" i="15"/>
  <c r="J26" i="15"/>
  <c r="J16" i="15"/>
  <c r="J14" i="15"/>
  <c r="J43" i="15"/>
  <c r="J29" i="15"/>
  <c r="J38" i="15"/>
  <c r="J32" i="15"/>
  <c r="J37" i="15"/>
  <c r="J55" i="15"/>
  <c r="J39" i="15"/>
  <c r="J34" i="15"/>
  <c r="J3" i="15"/>
  <c r="J40" i="15"/>
  <c r="J7" i="15"/>
  <c r="J15" i="15"/>
  <c r="J20" i="15"/>
  <c r="J19" i="15"/>
  <c r="J27" i="15"/>
  <c r="J44" i="15"/>
  <c r="J23" i="15"/>
  <c r="J6" i="15"/>
  <c r="J13" i="15"/>
  <c r="J17" i="15"/>
  <c r="J25" i="15"/>
  <c r="J30" i="15"/>
  <c r="J33" i="15"/>
  <c r="J50" i="15"/>
  <c r="J35" i="15"/>
  <c r="J36" i="15"/>
  <c r="J52" i="15"/>
  <c r="J41" i="15"/>
  <c r="J42" i="15"/>
  <c r="J2" i="10" l="1"/>
  <c r="J169" i="10"/>
  <c r="J181" i="7"/>
  <c r="J193" i="7"/>
  <c r="J100" i="7"/>
  <c r="J152" i="7"/>
  <c r="J30" i="7"/>
  <c r="J189" i="7"/>
  <c r="J140" i="7"/>
  <c r="J158" i="7"/>
  <c r="J116" i="7"/>
  <c r="J111" i="7"/>
  <c r="J86" i="7"/>
  <c r="J148" i="7"/>
  <c r="J83" i="7"/>
  <c r="J200" i="7"/>
  <c r="J118" i="7"/>
  <c r="J191" i="7"/>
  <c r="J167" i="7"/>
  <c r="J43" i="7"/>
  <c r="J80" i="7"/>
  <c r="J54" i="7"/>
  <c r="J68" i="7"/>
  <c r="J185" i="7"/>
  <c r="J51" i="7"/>
  <c r="J109" i="7"/>
  <c r="J63" i="7"/>
  <c r="J12" i="12" l="1"/>
  <c r="J56" i="12"/>
  <c r="J156" i="10" l="1"/>
  <c r="J97" i="10"/>
  <c r="J98" i="10"/>
  <c r="J149" i="10"/>
  <c r="J166" i="10"/>
  <c r="J100" i="10"/>
  <c r="J180" i="10"/>
  <c r="J204" i="10"/>
  <c r="J186" i="10"/>
  <c r="J93" i="10"/>
  <c r="J155" i="10"/>
  <c r="J171" i="10"/>
  <c r="J138" i="10"/>
  <c r="J178" i="10"/>
  <c r="J144" i="10"/>
  <c r="J146" i="10"/>
  <c r="J179" i="10"/>
  <c r="J3" i="10"/>
  <c r="J48" i="10"/>
  <c r="J192" i="10"/>
  <c r="J202" i="10"/>
  <c r="J107" i="10"/>
  <c r="J134" i="10"/>
  <c r="J54" i="9" l="1"/>
  <c r="J3" i="17" l="1"/>
  <c r="J4" i="16"/>
  <c r="J51" i="12"/>
  <c r="J45" i="12"/>
  <c r="J55" i="12"/>
  <c r="J40" i="12"/>
  <c r="J53" i="9"/>
  <c r="J52" i="9"/>
</calcChain>
</file>

<file path=xl/sharedStrings.xml><?xml version="1.0" encoding="utf-8"?>
<sst xmlns="http://schemas.openxmlformats.org/spreadsheetml/2006/main" count="1691" uniqueCount="354">
  <si>
    <t>Клуб</t>
  </si>
  <si>
    <t>Этап 1</t>
  </si>
  <si>
    <t>Этап 2</t>
  </si>
  <si>
    <t>Этап 3</t>
  </si>
  <si>
    <t>Этап 4</t>
  </si>
  <si>
    <t>Этап 5</t>
  </si>
  <si>
    <t>Место</t>
  </si>
  <si>
    <t>Очки за 4 лучших этапа (зачет Кубка)</t>
  </si>
  <si>
    <t>Год 
рождения</t>
  </si>
  <si>
    <t>Очки за все 
этапы</t>
  </si>
  <si>
    <t>Очки за все этапы</t>
  </si>
  <si>
    <t>Мащенко Александр</t>
  </si>
  <si>
    <t>Руженцев Илья</t>
  </si>
  <si>
    <t>Косов Денис</t>
  </si>
  <si>
    <t>Рассохин Владимир</t>
  </si>
  <si>
    <t>Журавлев Сергей</t>
  </si>
  <si>
    <t>Роголев Александр</t>
  </si>
  <si>
    <t>Ткачев Андрей</t>
  </si>
  <si>
    <t>Меньшов Евгений</t>
  </si>
  <si>
    <t>Чикин Евгений</t>
  </si>
  <si>
    <t>Роголев Ярослав</t>
  </si>
  <si>
    <t>Митерёв Егор</t>
  </si>
  <si>
    <t>Мартынов Николай</t>
  </si>
  <si>
    <t>Соколов Борис</t>
  </si>
  <si>
    <t>Ильвовский Дмитрий</t>
  </si>
  <si>
    <t>Румянцев Георгий</t>
  </si>
  <si>
    <t>Скляревский Евгений</t>
  </si>
  <si>
    <t>Лесин Александр</t>
  </si>
  <si>
    <t>Барановский Валерий</t>
  </si>
  <si>
    <t>Кострюков Илья</t>
  </si>
  <si>
    <t>Медведев Евгений</t>
  </si>
  <si>
    <t>Косов Иван</t>
  </si>
  <si>
    <t>Екатов Юрий</t>
  </si>
  <si>
    <t>Колесников Егор</t>
  </si>
  <si>
    <t>Кудряшов Юрий</t>
  </si>
  <si>
    <t>Габдуллин Руслан</t>
  </si>
  <si>
    <t xml:space="preserve">Кучеренко Андрей </t>
  </si>
  <si>
    <t>Маликов Андрей</t>
  </si>
  <si>
    <t>Смольянинов Андрей</t>
  </si>
  <si>
    <t>Какорников Максим</t>
  </si>
  <si>
    <t>Меркушкин Борис</t>
  </si>
  <si>
    <t>Чернобривенко Александр</t>
  </si>
  <si>
    <t>Банковский Антон</t>
  </si>
  <si>
    <t>Шварц Михаил</t>
  </si>
  <si>
    <t>Орлов Максим</t>
  </si>
  <si>
    <t>Полозов Алексей</t>
  </si>
  <si>
    <t>Кривенков Сергей</t>
  </si>
  <si>
    <t>Полозов Роман</t>
  </si>
  <si>
    <t>Косов Степан</t>
  </si>
  <si>
    <t>Панкин Сергей</t>
  </si>
  <si>
    <t>Першиков Роман</t>
  </si>
  <si>
    <t>Криворотов Герман</t>
  </si>
  <si>
    <t>Полозова Вероника</t>
  </si>
  <si>
    <t>Косова Ольга</t>
  </si>
  <si>
    <t>Екатова Людмила</t>
  </si>
  <si>
    <t>Шиповникова Елена</t>
  </si>
  <si>
    <t>Рыбакова Елена</t>
  </si>
  <si>
    <t>Косова Мария</t>
  </si>
  <si>
    <t>Полякова Ольга</t>
  </si>
  <si>
    <t>Косова Дарья</t>
  </si>
  <si>
    <t>Ивлиева Ирина</t>
  </si>
  <si>
    <t>Журавлева Екатерина</t>
  </si>
  <si>
    <t>Федоров Алексей</t>
  </si>
  <si>
    <t>Дубровинский Сергей</t>
  </si>
  <si>
    <t>Куницын Юрий</t>
  </si>
  <si>
    <t>Бакушев Павел</t>
  </si>
  <si>
    <t>Арзуманов Сергей</t>
  </si>
  <si>
    <t>Брагин Владимир</t>
  </si>
  <si>
    <t>Здор Вадим</t>
  </si>
  <si>
    <t>Голубок Антон</t>
  </si>
  <si>
    <t>Штрауб Ян</t>
  </si>
  <si>
    <t>Кудряшов Данила</t>
  </si>
  <si>
    <t>Баштан Максим</t>
  </si>
  <si>
    <t>Иноятов Лев</t>
  </si>
  <si>
    <t>Еремихин Глеб</t>
  </si>
  <si>
    <t>Третьяков Сергей</t>
  </si>
  <si>
    <t>Макаренко Павел</t>
  </si>
  <si>
    <t>Брагин Иван</t>
  </si>
  <si>
    <t>Пилас Сергей</t>
  </si>
  <si>
    <t>Чебунин Иван</t>
  </si>
  <si>
    <t>Гудалов Андрей</t>
  </si>
  <si>
    <t>Таширев Максим</t>
  </si>
  <si>
    <t>Кистенев Андрей</t>
  </si>
  <si>
    <t>Сизов Максим</t>
  </si>
  <si>
    <t>Жуденков Алексей</t>
  </si>
  <si>
    <t>Иванов Алексей</t>
  </si>
  <si>
    <t>Савостин Юрий</t>
  </si>
  <si>
    <t>Черных Игорь</t>
  </si>
  <si>
    <t>Савчишкин Антон</t>
  </si>
  <si>
    <t>Шибаев Александр</t>
  </si>
  <si>
    <t>Пешков Сергей</t>
  </si>
  <si>
    <t>Шорин Максим</t>
  </si>
  <si>
    <t>Артемов Иван</t>
  </si>
  <si>
    <t>Гуляев Виктор</t>
  </si>
  <si>
    <t>Сакович Антон</t>
  </si>
  <si>
    <t>Талли Денис</t>
  </si>
  <si>
    <t>Талли Максим</t>
  </si>
  <si>
    <t>Андреев Валентин</t>
  </si>
  <si>
    <t>Фамилия Имя</t>
  </si>
  <si>
    <t>Емельянова Ксения</t>
  </si>
  <si>
    <t>Дмитриева Татьяна</t>
  </si>
  <si>
    <t>Кудряшова Анна</t>
  </si>
  <si>
    <t>Костенко Мария</t>
  </si>
  <si>
    <t>Логунова Ксения</t>
  </si>
  <si>
    <t>Талли Злата</t>
  </si>
  <si>
    <t>Баранова Ольга</t>
  </si>
  <si>
    <t>Кушко Александр</t>
  </si>
  <si>
    <t>Фролкин Сергей</t>
  </si>
  <si>
    <t>Обухович Андрей</t>
  </si>
  <si>
    <t>Иванов Владислав</t>
  </si>
  <si>
    <t>Ильвовский Алексей</t>
  </si>
  <si>
    <t>Раскуратов Алексей</t>
  </si>
  <si>
    <t>Борисов Александр</t>
  </si>
  <si>
    <t>Семенихин Денис</t>
  </si>
  <si>
    <t>Декин Дмитрий</t>
  </si>
  <si>
    <t>Онищенко Артем</t>
  </si>
  <si>
    <t>Савенков Сергей</t>
  </si>
  <si>
    <t>Львов Валерий</t>
  </si>
  <si>
    <t>Соловьев Александр</t>
  </si>
  <si>
    <t>Фадеев Кирилл</t>
  </si>
  <si>
    <t>Волков Константин</t>
  </si>
  <si>
    <t>Львова Елена</t>
  </si>
  <si>
    <t>Волкова Мария</t>
  </si>
  <si>
    <t>Кобызев Александр</t>
  </si>
  <si>
    <t>Корочкин Дмитрий</t>
  </si>
  <si>
    <t>Ивакин Лев</t>
  </si>
  <si>
    <t>Неешпапа Михаил</t>
  </si>
  <si>
    <t>Прокошин Андрей</t>
  </si>
  <si>
    <t>Глухов Олег</t>
  </si>
  <si>
    <t>Юшинский Сергей</t>
  </si>
  <si>
    <t xml:space="preserve">Шевцов Виктор </t>
  </si>
  <si>
    <t>Смирнов Александр</t>
  </si>
  <si>
    <t>Валиахметов Константин</t>
  </si>
  <si>
    <t>Тер-Акопов Александр</t>
  </si>
  <si>
    <t>Хрунов Максим</t>
  </si>
  <si>
    <t>Васильев Сергей</t>
  </si>
  <si>
    <t>Яркин Федор</t>
  </si>
  <si>
    <t>Шаропин Константин</t>
  </si>
  <si>
    <t>Кочетков Игорь</t>
  </si>
  <si>
    <t>Ковалев Алексей</t>
  </si>
  <si>
    <t>Демещик Павел</t>
  </si>
  <si>
    <t>Гончаров Егор</t>
  </si>
  <si>
    <t>Сюзев Алексей</t>
  </si>
  <si>
    <t>Фролов Сергей</t>
  </si>
  <si>
    <t>Зозуля Вячеслав</t>
  </si>
  <si>
    <t>Коновалов Сергей</t>
  </si>
  <si>
    <t>Филипковский Вадим</t>
  </si>
  <si>
    <t>Крикунов Артем</t>
  </si>
  <si>
    <t>Борисов Дмитрий</t>
  </si>
  <si>
    <t>Зарубин Владимир</t>
  </si>
  <si>
    <t>Сазонкин Семен</t>
  </si>
  <si>
    <t>Санаев Олег</t>
  </si>
  <si>
    <t>Никешин Станислав</t>
  </si>
  <si>
    <t>Поздяев Евгений</t>
  </si>
  <si>
    <t>Мальцев Сергей</t>
  </si>
  <si>
    <t>Лейфер Дмитрий</t>
  </si>
  <si>
    <t>Салахов Антон</t>
  </si>
  <si>
    <t>Ерлыков Илья</t>
  </si>
  <si>
    <t>Бачурин Денис</t>
  </si>
  <si>
    <t>Панченко Федор</t>
  </si>
  <si>
    <t>Ратынский Дмитрий</t>
  </si>
  <si>
    <t>Журавлев Денис</t>
  </si>
  <si>
    <t>Пименов Евгений</t>
  </si>
  <si>
    <t>Волков Федор</t>
  </si>
  <si>
    <t>Тепцов Вячеслав</t>
  </si>
  <si>
    <t>Сила-Новицкая Наталия</t>
  </si>
  <si>
    <t>Блохина Ольга</t>
  </si>
  <si>
    <t>Феденёва Анна</t>
  </si>
  <si>
    <t>Салахова Василиса</t>
  </si>
  <si>
    <t>Мансыз Мария</t>
  </si>
  <si>
    <t>Волкова Людмила</t>
  </si>
  <si>
    <t>Гончарова Лилия</t>
  </si>
  <si>
    <t>Куксенко Юлия</t>
  </si>
  <si>
    <t>Бехтина Ангелина</t>
  </si>
  <si>
    <t>Тепцова Елена</t>
  </si>
  <si>
    <t>Тепцова Дарья</t>
  </si>
  <si>
    <t>Новоселова Мария</t>
  </si>
  <si>
    <t>Ившина Дарья</t>
  </si>
  <si>
    <t>Решетова Наталья</t>
  </si>
  <si>
    <t>Антохина Татьяна</t>
  </si>
  <si>
    <t>Верчинская Юна</t>
  </si>
  <si>
    <t>Суздалев Сергей</t>
  </si>
  <si>
    <t>Пожалов Александр</t>
  </si>
  <si>
    <t>Филиппов Дмитрий</t>
  </si>
  <si>
    <t>Петров Иван</t>
  </si>
  <si>
    <t>Кудрявцев Александр</t>
  </si>
  <si>
    <t>Иванов Вячеслав</t>
  </si>
  <si>
    <t>Меньшов Михаил</t>
  </si>
  <si>
    <t>Омельченко Алексей</t>
  </si>
  <si>
    <t>Бабонин Юрий</t>
  </si>
  <si>
    <t>Мартынов Александр</t>
  </si>
  <si>
    <t>Глотиков Дмитрий</t>
  </si>
  <si>
    <t>Нечасек Йиржи</t>
  </si>
  <si>
    <t>Смирнов Руслан</t>
  </si>
  <si>
    <t>Демьяненко Дмитрий</t>
  </si>
  <si>
    <t>Титов Эдуард</t>
  </si>
  <si>
    <t>Ивакин Сергей</t>
  </si>
  <si>
    <t>Стрижак Андрей</t>
  </si>
  <si>
    <t>Логвиненко Владимир</t>
  </si>
  <si>
    <t>Будник Александр</t>
  </si>
  <si>
    <t>Провалов Денис</t>
  </si>
  <si>
    <t>Столяров Юрий</t>
  </si>
  <si>
    <t>Цымбал Денис</t>
  </si>
  <si>
    <t>Львов Михаил</t>
  </si>
  <si>
    <t>Лыжемышь</t>
  </si>
  <si>
    <t>СК Ромашково</t>
  </si>
  <si>
    <t>лично</t>
  </si>
  <si>
    <t>Peshskirow</t>
  </si>
  <si>
    <t>Альфа-Битца</t>
  </si>
  <si>
    <t>Крылатый Батальон</t>
  </si>
  <si>
    <t>STOLYAROV TEAM</t>
  </si>
  <si>
    <t>Медик</t>
  </si>
  <si>
    <t>Крылатый батальон</t>
  </si>
  <si>
    <t>I Love Skiing</t>
  </si>
  <si>
    <t>RRC Run Club</t>
  </si>
  <si>
    <t>PRO-TRENER</t>
  </si>
  <si>
    <t>CAVEX RRC</t>
  </si>
  <si>
    <t>On Sports</t>
  </si>
  <si>
    <t>Динамо отдыхает</t>
  </si>
  <si>
    <t>Лично</t>
  </si>
  <si>
    <t>Gold Finch</t>
  </si>
  <si>
    <t>Красногорск</t>
  </si>
  <si>
    <t>Горки-Х</t>
  </si>
  <si>
    <t>ТриКатлеты</t>
  </si>
  <si>
    <t>ТК МГУ</t>
  </si>
  <si>
    <t>Акватикс</t>
  </si>
  <si>
    <t>Вязьма</t>
  </si>
  <si>
    <t>Химки</t>
  </si>
  <si>
    <t>Ориента-Кунцево</t>
  </si>
  <si>
    <t>Kosoff Club</t>
  </si>
  <si>
    <t>Гребной клуб SFRC</t>
  </si>
  <si>
    <t>Форпост</t>
  </si>
  <si>
    <t>КЛЭБ</t>
  </si>
  <si>
    <t>Аэроклассика</t>
  </si>
  <si>
    <t>з-д "Салют"</t>
  </si>
  <si>
    <t>Кузьмин Team</t>
  </si>
  <si>
    <t>Мосгорбайк</t>
  </si>
  <si>
    <t>INGOSport</t>
  </si>
  <si>
    <t>UniCredit Ski Team</t>
  </si>
  <si>
    <t>БТ</t>
  </si>
  <si>
    <t>Strela</t>
  </si>
  <si>
    <t>PRO SPORT</t>
  </si>
  <si>
    <t>MALEX SRB</t>
  </si>
  <si>
    <t>СК МарьиноМультиСпорт</t>
  </si>
  <si>
    <t>KEEP MOVING</t>
  </si>
  <si>
    <t>Corsac Sport Club</t>
  </si>
  <si>
    <t>Vnukovo Team</t>
  </si>
  <si>
    <t>Smart Action</t>
  </si>
  <si>
    <t>Deviclub</t>
  </si>
  <si>
    <t>Альфа Битца</t>
  </si>
  <si>
    <t>Sport Project</t>
  </si>
  <si>
    <t>S.A. Ricci</t>
  </si>
  <si>
    <t>Медвежьегорск</t>
  </si>
  <si>
    <t>ЛУЧ</t>
  </si>
  <si>
    <t>ТК МАИ</t>
  </si>
  <si>
    <t>СК Альфа-Битца</t>
  </si>
  <si>
    <t>Лесногородец</t>
  </si>
  <si>
    <t>КВС "Барвиха"</t>
  </si>
  <si>
    <t>МФТИ</t>
  </si>
  <si>
    <t>Мещерские ёжики</t>
  </si>
  <si>
    <t>CSR</t>
  </si>
  <si>
    <t>Гребной Клуб SFRC</t>
  </si>
  <si>
    <t>GRC</t>
  </si>
  <si>
    <t>FTN \CSU</t>
  </si>
  <si>
    <t>Осипенко Екатерина</t>
  </si>
  <si>
    <t>СК Стрелка</t>
  </si>
  <si>
    <t>Екатова Екатерина</t>
  </si>
  <si>
    <t>strela</t>
  </si>
  <si>
    <t>Ивакина Елена</t>
  </si>
  <si>
    <t>Шишкина Марина</t>
  </si>
  <si>
    <t>Sup Pro</t>
  </si>
  <si>
    <t>Клейн Татьяна</t>
  </si>
  <si>
    <t>НПЦ ДЗМ</t>
  </si>
  <si>
    <t>Караогланова Евгения</t>
  </si>
  <si>
    <t>Жукова Елена</t>
  </si>
  <si>
    <t>Мартынова Нина</t>
  </si>
  <si>
    <t>Куделькина Дарья</t>
  </si>
  <si>
    <t>Stolyarov Team</t>
  </si>
  <si>
    <t>ДЮСШ Акватикс</t>
  </si>
  <si>
    <t>Столярова Алиса</t>
  </si>
  <si>
    <t>СШОР / Трудовые резервы</t>
  </si>
  <si>
    <t>Маслов Вадим</t>
  </si>
  <si>
    <t>МГУ</t>
  </si>
  <si>
    <t>Френклах Яков</t>
  </si>
  <si>
    <t>Шварц Юрий</t>
  </si>
  <si>
    <t>Палехов Алексей</t>
  </si>
  <si>
    <t>Terrasporta</t>
  </si>
  <si>
    <t>Смирнов Андрей</t>
  </si>
  <si>
    <t>Тушино-101</t>
  </si>
  <si>
    <t>Мельников Николай</t>
  </si>
  <si>
    <t>Цыганков Илья</t>
  </si>
  <si>
    <t>Юзов Кирилл</t>
  </si>
  <si>
    <t>СШОР 101</t>
  </si>
  <si>
    <t>Кардашев Юрий</t>
  </si>
  <si>
    <t>Шелковников Елисей</t>
  </si>
  <si>
    <t>Кокозей Владислав</t>
  </si>
  <si>
    <t>Быков Константин</t>
  </si>
  <si>
    <t>СШОР Тушино 101</t>
  </si>
  <si>
    <t>Назаров Илья</t>
  </si>
  <si>
    <t>Батырь Василий</t>
  </si>
  <si>
    <t>Луч</t>
  </si>
  <si>
    <t>Кухарчук Георгий</t>
  </si>
  <si>
    <t>Тамамшев Иван</t>
  </si>
  <si>
    <t>Лисютин Павел</t>
  </si>
  <si>
    <t>Арзуманов Виктор</t>
  </si>
  <si>
    <t>Бойцов Юра</t>
  </si>
  <si>
    <t>Фролов Дмитрий</t>
  </si>
  <si>
    <t>Фёдоров Иван</t>
  </si>
  <si>
    <t>Евсеев Павел</t>
  </si>
  <si>
    <t>Варламов Евгений</t>
  </si>
  <si>
    <t>Красный маяк</t>
  </si>
  <si>
    <t>MesherSkiService</t>
  </si>
  <si>
    <t>Крупцов Алексей</t>
  </si>
  <si>
    <t>Ski.mipt.ru</t>
  </si>
  <si>
    <t>Арзуманов Константин</t>
  </si>
  <si>
    <t>Тамамшева Ксения</t>
  </si>
  <si>
    <t>Тамамшева Екатерина</t>
  </si>
  <si>
    <t>Сидорова Полина</t>
  </si>
  <si>
    <t>Быкова Лида</t>
  </si>
  <si>
    <t>Решетова Александра</t>
  </si>
  <si>
    <t>Ступко Антонина</t>
  </si>
  <si>
    <t>Трудовые резервы / Галактика</t>
  </si>
  <si>
    <t>Дементьев Евгений</t>
  </si>
  <si>
    <t>Чехов</t>
  </si>
  <si>
    <t>Плешаков Дмитрий</t>
  </si>
  <si>
    <t>Ухачев Роман</t>
  </si>
  <si>
    <t>ОДК</t>
  </si>
  <si>
    <t>Никонов Дмитрий</t>
  </si>
  <si>
    <t>Войнов Александр</t>
  </si>
  <si>
    <t>Колодин Юрий</t>
  </si>
  <si>
    <t>Синявский Алексей</t>
  </si>
  <si>
    <t>Гребенщиков Никита</t>
  </si>
  <si>
    <t>Соколов Иван</t>
  </si>
  <si>
    <t>Роголев Вадим</t>
  </si>
  <si>
    <t>Самбо-70</t>
  </si>
  <si>
    <t>Ван Дейк Уолтер</t>
  </si>
  <si>
    <t>Днепров Анатолий</t>
  </si>
  <si>
    <t>Шувалов Дмитрий</t>
  </si>
  <si>
    <t>Филипковский Кирилл</t>
  </si>
  <si>
    <t>Ступко Павел</t>
  </si>
  <si>
    <t>Ивлиев Виктор</t>
  </si>
  <si>
    <t>Евстратьев Виталий</t>
  </si>
  <si>
    <t>Здвижков Алекспндр</t>
  </si>
  <si>
    <t>Норкин Павел</t>
  </si>
  <si>
    <t>МПГУ</t>
  </si>
  <si>
    <t>Черных Максим</t>
  </si>
  <si>
    <t>Будник Юля</t>
  </si>
  <si>
    <t>Подкорытова Екатерина</t>
  </si>
  <si>
    <t>Трубицина Татьяна</t>
  </si>
  <si>
    <t>Малеева Татьяна</t>
  </si>
  <si>
    <t>СШ-93</t>
  </si>
  <si>
    <t>Болотова Елизавета</t>
  </si>
  <si>
    <t>Синявская Марина</t>
  </si>
  <si>
    <t>Ивлиева Наталья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</si>
</sst>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/>
    <xf numFmtId="164" fontId="2" fillId="0" borderId="0" applyFont="0" applyFill="0" applyBorder="0" applyAlignment="0" applyProtection="0"/>
  </cellStyleXfs>
  <cellXfs count="49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wrapText="1"/>
    </xf>
    <xf numFmtId="164" fontId="3" fillId="2" borderId="0" xfId="2" applyFont="1" applyFill="1" applyAlignment="1">
      <alignment horizontal="right"/>
    </xf>
    <xf numFmtId="164" fontId="3" fillId="2" borderId="0" xfId="2" applyFont="1" applyFill="1" applyAlignment="1">
      <alignment wrapText="1"/>
    </xf>
    <xf numFmtId="164" fontId="4" fillId="2" borderId="0" xfId="2" applyFont="1" applyFill="1" applyAlignment="1">
      <alignment wrapText="1"/>
    </xf>
    <xf numFmtId="0" fontId="5" fillId="0" borderId="0" xfId="1"/>
    <xf numFmtId="164" fontId="1" fillId="0" borderId="0" xfId="2" applyFont="1"/>
    <xf numFmtId="164" fontId="5" fillId="0" borderId="0" xfId="2" applyFont="1"/>
    <xf numFmtId="0" fontId="6" fillId="0" borderId="0" xfId="0" applyFont="1" applyFill="1"/>
    <xf numFmtId="164" fontId="6" fillId="0" borderId="0" xfId="2" applyFont="1" applyFill="1"/>
    <xf numFmtId="164" fontId="7" fillId="0" borderId="0" xfId="2" applyFont="1" applyFill="1"/>
    <xf numFmtId="0" fontId="7" fillId="0" borderId="0" xfId="0" applyFont="1" applyFill="1"/>
    <xf numFmtId="0" fontId="1" fillId="0" borderId="0" xfId="0" applyFont="1"/>
    <xf numFmtId="164" fontId="9" fillId="0" borderId="0" xfId="2" applyFont="1" applyFill="1"/>
    <xf numFmtId="0" fontId="9" fillId="0" borderId="0" xfId="1" applyFont="1" applyFill="1"/>
    <xf numFmtId="164" fontId="5" fillId="0" borderId="0" xfId="2" applyFont="1" applyFill="1"/>
    <xf numFmtId="0" fontId="5" fillId="0" borderId="0" xfId="1" applyFill="1"/>
    <xf numFmtId="164" fontId="1" fillId="0" borderId="0" xfId="2" applyFont="1" applyFill="1"/>
    <xf numFmtId="0" fontId="7" fillId="0" borderId="0" xfId="1" applyFont="1" applyFill="1"/>
    <xf numFmtId="0" fontId="8" fillId="3" borderId="0" xfId="0" applyFont="1" applyFill="1"/>
    <xf numFmtId="0" fontId="8" fillId="3" borderId="0" xfId="0" applyFont="1" applyFill="1" applyAlignment="1">
      <alignment wrapText="1"/>
    </xf>
    <xf numFmtId="164" fontId="8" fillId="3" borderId="0" xfId="2" applyFont="1" applyFill="1" applyAlignment="1">
      <alignment horizontal="right"/>
    </xf>
    <xf numFmtId="164" fontId="8" fillId="3" borderId="0" xfId="2" applyFont="1" applyFill="1" applyAlignment="1">
      <alignment wrapText="1"/>
    </xf>
    <xf numFmtId="164" fontId="4" fillId="3" borderId="0" xfId="2" applyFont="1" applyFill="1" applyAlignment="1">
      <alignment wrapText="1"/>
    </xf>
    <xf numFmtId="0" fontId="6" fillId="0" borderId="0" xfId="0" applyFont="1"/>
    <xf numFmtId="164" fontId="6" fillId="0" borderId="0" xfId="2" applyFont="1"/>
    <xf numFmtId="164" fontId="7" fillId="0" borderId="0" xfId="2" applyFont="1"/>
    <xf numFmtId="0" fontId="8" fillId="2" borderId="0" xfId="0" applyFont="1" applyFill="1"/>
    <xf numFmtId="0" fontId="8" fillId="2" borderId="0" xfId="0" applyFont="1" applyFill="1" applyAlignment="1">
      <alignment wrapText="1"/>
    </xf>
    <xf numFmtId="164" fontId="8" fillId="2" borderId="0" xfId="2" applyFont="1" applyFill="1" applyAlignment="1">
      <alignment horizontal="right"/>
    </xf>
    <xf numFmtId="164" fontId="8" fillId="2" borderId="0" xfId="2" applyFont="1" applyFill="1" applyAlignment="1">
      <alignment wrapText="1"/>
    </xf>
    <xf numFmtId="0" fontId="0" fillId="0" borderId="0" xfId="0" applyFont="1" applyFill="1"/>
    <xf numFmtId="164" fontId="10" fillId="0" borderId="0" xfId="2" applyFont="1" applyFill="1"/>
    <xf numFmtId="0" fontId="1" fillId="0" borderId="0" xfId="1" applyFont="1" applyFill="1"/>
    <xf numFmtId="0" fontId="1" fillId="0" borderId="0" xfId="1" applyFont="1"/>
    <xf numFmtId="0" fontId="8" fillId="0" borderId="0" xfId="0" applyFont="1" applyFill="1"/>
    <xf numFmtId="0" fontId="13" fillId="0" borderId="0" xfId="0" applyFont="1" applyFill="1"/>
    <xf numFmtId="164" fontId="13" fillId="0" borderId="0" xfId="2" applyFont="1" applyFill="1"/>
    <xf numFmtId="164" fontId="8" fillId="0" borderId="0" xfId="2" applyFont="1" applyFill="1"/>
    <xf numFmtId="0" fontId="3" fillId="0" borderId="0" xfId="0" applyFont="1"/>
    <xf numFmtId="164" fontId="3" fillId="0" borderId="0" xfId="2" applyFont="1"/>
    <xf numFmtId="0" fontId="3" fillId="0" borderId="0" xfId="1" applyFont="1"/>
    <xf numFmtId="0" fontId="11" fillId="0" borderId="0" xfId="0" applyFont="1"/>
    <xf numFmtId="164" fontId="3" fillId="0" borderId="0" xfId="2" applyFont="1" applyFill="1"/>
    <xf numFmtId="0" fontId="12" fillId="0" borderId="0" xfId="0" applyFont="1"/>
    <xf numFmtId="0" fontId="13" fillId="0" borderId="0" xfId="0" applyFont="1"/>
    <xf numFmtId="164" fontId="13" fillId="0" borderId="0" xfId="2" applyFont="1"/>
    <xf numFmtId="164" fontId="8" fillId="0" borderId="0" xfId="2" applyFont="1"/>
  </cellXfs>
  <cellStyles count="3">
    <cellStyle name="Обычный" xfId="0" builtinId="0"/>
    <cellStyle name="Обычный_Rating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K205"/>
  <sheetViews>
    <sheetView tabSelected="1" workbookViewId="0"/>
  </sheetViews>
  <sheetFormatPr defaultRowHeight="15" x14ac:dyDescent="0.25"/>
  <cols>
    <col min="1" max="1" width="9.140625" style="9"/>
    <col min="2" max="2" width="22" style="9" bestFit="1" customWidth="1"/>
    <col min="3" max="3" width="10.5703125" style="9" customWidth="1"/>
    <col min="4" max="4" width="9.42578125" style="9" customWidth="1"/>
    <col min="5" max="9" width="10.28515625" style="10" bestFit="1" customWidth="1"/>
    <col min="10" max="10" width="11.85546875" style="10" bestFit="1" customWidth="1"/>
    <col min="11" max="11" width="14" style="10" customWidth="1"/>
    <col min="12" max="16384" width="9.140625" style="9"/>
  </cols>
  <sheetData>
    <row r="1" spans="1:11" ht="51.75" x14ac:dyDescent="0.25">
      <c r="A1" s="20" t="s">
        <v>6</v>
      </c>
      <c r="B1" s="20" t="s">
        <v>98</v>
      </c>
      <c r="C1" s="21" t="s">
        <v>8</v>
      </c>
      <c r="D1" s="20" t="s">
        <v>0</v>
      </c>
      <c r="E1" s="22" t="s">
        <v>1</v>
      </c>
      <c r="F1" s="22" t="s">
        <v>2</v>
      </c>
      <c r="G1" s="22" t="s">
        <v>3</v>
      </c>
      <c r="H1" s="22" t="s">
        <v>4</v>
      </c>
      <c r="I1" s="22" t="s">
        <v>5</v>
      </c>
      <c r="J1" s="23" t="s">
        <v>9</v>
      </c>
      <c r="K1" s="24" t="s">
        <v>7</v>
      </c>
    </row>
    <row r="2" spans="1:11" s="37" customFormat="1" x14ac:dyDescent="0.25">
      <c r="A2" s="36">
        <v>1</v>
      </c>
      <c r="B2" s="37" t="s">
        <v>62</v>
      </c>
      <c r="C2" s="37">
        <v>1986</v>
      </c>
      <c r="D2" s="37" t="s">
        <v>217</v>
      </c>
      <c r="E2" s="38">
        <v>130</v>
      </c>
      <c r="F2" s="38">
        <v>130</v>
      </c>
      <c r="G2" s="38">
        <v>130</v>
      </c>
      <c r="H2" s="38">
        <v>0</v>
      </c>
      <c r="I2" s="38">
        <v>130</v>
      </c>
      <c r="J2" s="39">
        <f>SUM(E2:I2)</f>
        <v>520</v>
      </c>
      <c r="K2" s="39">
        <f>LARGE($E2:$I2,1)+ LARGE($E2:$I2,2)+ LARGE($E2:$I2,3)+ LARGE($E2:$I2,4)</f>
        <v>520</v>
      </c>
    </row>
    <row r="3" spans="1:11" s="37" customFormat="1" x14ac:dyDescent="0.25">
      <c r="A3" s="37">
        <v>1</v>
      </c>
      <c r="B3" s="37" t="s">
        <v>97</v>
      </c>
      <c r="C3" s="37">
        <v>1975</v>
      </c>
      <c r="D3" s="37" t="s">
        <v>311</v>
      </c>
      <c r="E3" s="37">
        <v>130</v>
      </c>
      <c r="F3" s="38">
        <v>0</v>
      </c>
      <c r="G3" s="38">
        <v>130</v>
      </c>
      <c r="H3" s="38">
        <v>130</v>
      </c>
      <c r="I3" s="38">
        <v>130</v>
      </c>
      <c r="J3" s="39">
        <f>SUM(E3:I3)</f>
        <v>520</v>
      </c>
      <c r="K3" s="39">
        <f>LARGE($E3:$I3,1)+ LARGE($E3:$I3,2)+ LARGE($E3:$I3,3)+ LARGE($E3:$I3,4)</f>
        <v>520</v>
      </c>
    </row>
    <row r="4" spans="1:11" s="37" customFormat="1" x14ac:dyDescent="0.25">
      <c r="A4" s="37">
        <f>A3+1</f>
        <v>2</v>
      </c>
      <c r="B4" s="37" t="s">
        <v>91</v>
      </c>
      <c r="C4" s="37">
        <v>1971</v>
      </c>
      <c r="D4" s="37" t="s">
        <v>204</v>
      </c>
      <c r="E4" s="38">
        <v>118.58</v>
      </c>
      <c r="F4" s="38">
        <v>130</v>
      </c>
      <c r="G4" s="37">
        <v>125.88</v>
      </c>
      <c r="H4" s="38">
        <v>123.09</v>
      </c>
      <c r="I4" s="38">
        <v>109.53</v>
      </c>
      <c r="J4" s="39">
        <f>SUM(E4:I4)</f>
        <v>607.07999999999993</v>
      </c>
      <c r="K4" s="39">
        <f>LARGE($E4:$I4,1)+ LARGE($E4:$I4,2)+ LARGE($E4:$I4,3)+ LARGE($E4:$I4,4)</f>
        <v>497.55</v>
      </c>
    </row>
    <row r="5" spans="1:11" s="37" customFormat="1" x14ac:dyDescent="0.25">
      <c r="A5" s="37">
        <f t="shared" ref="A5:A68" si="0">A4+1</f>
        <v>3</v>
      </c>
      <c r="B5" s="37" t="s">
        <v>43</v>
      </c>
      <c r="C5" s="37">
        <v>1961</v>
      </c>
      <c r="D5" s="37" t="s">
        <v>205</v>
      </c>
      <c r="E5" s="38">
        <v>120</v>
      </c>
      <c r="F5" s="37">
        <v>117.77</v>
      </c>
      <c r="G5" s="38">
        <v>110.89</v>
      </c>
      <c r="H5" s="38">
        <v>120</v>
      </c>
      <c r="I5" s="38">
        <v>116.17</v>
      </c>
      <c r="J5" s="39">
        <f>SUM(E5:I5)</f>
        <v>584.82999999999993</v>
      </c>
      <c r="K5" s="39">
        <f>LARGE($E5:$I5,1)+ LARGE($E5:$I5,2)+ LARGE($E5:$I5,3)+ LARGE($E5:$I5,4)</f>
        <v>473.94</v>
      </c>
    </row>
    <row r="6" spans="1:11" x14ac:dyDescent="0.25">
      <c r="A6" s="9">
        <f t="shared" si="0"/>
        <v>4</v>
      </c>
      <c r="B6" s="9" t="s">
        <v>159</v>
      </c>
      <c r="C6" s="9">
        <v>1977</v>
      </c>
      <c r="D6" s="9" t="s">
        <v>217</v>
      </c>
      <c r="E6" s="10">
        <v>0</v>
      </c>
      <c r="F6" s="10">
        <v>120</v>
      </c>
      <c r="G6" s="10">
        <v>101.66</v>
      </c>
      <c r="H6" s="10">
        <v>110.36</v>
      </c>
      <c r="I6" s="10">
        <v>120</v>
      </c>
      <c r="J6" s="11">
        <f>SUM(E6:I6)</f>
        <v>452.02</v>
      </c>
      <c r="K6" s="11">
        <f>LARGE($E6:$I6,1)+ LARGE($E6:$I6,2)+ LARGE($E6:$I6,3)+ LARGE($E6:$I6,4)</f>
        <v>452.02</v>
      </c>
    </row>
    <row r="7" spans="1:11" x14ac:dyDescent="0.25">
      <c r="A7" s="9">
        <f t="shared" si="0"/>
        <v>5</v>
      </c>
      <c r="B7" s="9" t="s">
        <v>63</v>
      </c>
      <c r="C7" s="9">
        <v>1989</v>
      </c>
      <c r="D7" s="9" t="s">
        <v>227</v>
      </c>
      <c r="E7" s="10">
        <v>110</v>
      </c>
      <c r="F7" s="10">
        <v>110</v>
      </c>
      <c r="G7" s="10">
        <v>110</v>
      </c>
      <c r="H7" s="10">
        <v>110</v>
      </c>
      <c r="I7" s="10">
        <v>110</v>
      </c>
      <c r="J7" s="11">
        <f>SUM(E7:I7)</f>
        <v>550</v>
      </c>
      <c r="K7" s="11">
        <f>LARGE($E7:$I7,1)+ LARGE($E7:$I7,2)+ LARGE($E7:$I7,3)+ LARGE($E7:$I7,4)</f>
        <v>440</v>
      </c>
    </row>
    <row r="8" spans="1:11" x14ac:dyDescent="0.25">
      <c r="A8" s="9">
        <f t="shared" si="0"/>
        <v>6</v>
      </c>
      <c r="B8" s="9" t="s">
        <v>65</v>
      </c>
      <c r="C8" s="9">
        <v>1986</v>
      </c>
      <c r="D8" s="9" t="s">
        <v>219</v>
      </c>
      <c r="E8" s="10">
        <v>106.83</v>
      </c>
      <c r="F8" s="10">
        <v>106.5</v>
      </c>
      <c r="G8" s="10">
        <v>104.54</v>
      </c>
      <c r="H8" s="10">
        <v>115.15</v>
      </c>
      <c r="I8" s="10">
        <v>107.34</v>
      </c>
      <c r="J8" s="11">
        <f>SUM(E8:I8)</f>
        <v>540.36</v>
      </c>
      <c r="K8" s="11">
        <f>LARGE($E8:$I8,1)+ LARGE($E8:$I8,2)+ LARGE($E8:$I8,3)+ LARGE($E8:$I8,4)</f>
        <v>435.82</v>
      </c>
    </row>
    <row r="9" spans="1:11" x14ac:dyDescent="0.25">
      <c r="A9" s="9">
        <f t="shared" si="0"/>
        <v>7</v>
      </c>
      <c r="B9" s="9" t="s">
        <v>39</v>
      </c>
      <c r="C9" s="9">
        <v>1972</v>
      </c>
      <c r="D9" s="9" t="s">
        <v>205</v>
      </c>
      <c r="E9" s="10">
        <v>110</v>
      </c>
      <c r="F9" s="10">
        <v>109.24</v>
      </c>
      <c r="G9" s="9">
        <v>101.07</v>
      </c>
      <c r="H9" s="10">
        <v>110</v>
      </c>
      <c r="I9" s="10">
        <v>0</v>
      </c>
      <c r="J9" s="11">
        <f>SUM(E9:I9)</f>
        <v>430.31</v>
      </c>
      <c r="K9" s="11">
        <f>LARGE($E9:$I9,1)+ LARGE($E9:$I9,2)+ LARGE($E9:$I9,3)+ LARGE($E9:$I9,4)</f>
        <v>430.31</v>
      </c>
    </row>
    <row r="10" spans="1:11" x14ac:dyDescent="0.25">
      <c r="A10" s="9">
        <f t="shared" si="0"/>
        <v>8</v>
      </c>
      <c r="B10" s="9" t="s">
        <v>16</v>
      </c>
      <c r="C10" s="9">
        <v>1982</v>
      </c>
      <c r="D10" s="9" t="s">
        <v>205</v>
      </c>
      <c r="E10" s="10">
        <v>100.78</v>
      </c>
      <c r="F10" s="10">
        <v>102.78</v>
      </c>
      <c r="G10" s="10">
        <v>108.37</v>
      </c>
      <c r="H10" s="10">
        <v>112.82</v>
      </c>
      <c r="I10" s="10">
        <v>102.18</v>
      </c>
      <c r="J10" s="11">
        <f>SUM(E10:I10)</f>
        <v>526.93000000000006</v>
      </c>
      <c r="K10" s="11">
        <f>LARGE($E10:$I10,1)+ LARGE($E10:$I10,2)+ LARGE($E10:$I10,3)+ LARGE($E10:$I10,4)</f>
        <v>426.15000000000003</v>
      </c>
    </row>
    <row r="11" spans="1:11" x14ac:dyDescent="0.25">
      <c r="A11" s="9">
        <f t="shared" si="0"/>
        <v>9</v>
      </c>
      <c r="B11" s="9" t="s">
        <v>123</v>
      </c>
      <c r="C11" s="9">
        <v>1987</v>
      </c>
      <c r="D11" s="9" t="s">
        <v>226</v>
      </c>
      <c r="E11" s="10">
        <v>107.45</v>
      </c>
      <c r="F11" s="10">
        <v>108.54</v>
      </c>
      <c r="G11" s="10">
        <v>102.12</v>
      </c>
      <c r="H11" s="10">
        <v>0</v>
      </c>
      <c r="I11" s="10">
        <v>106.7</v>
      </c>
      <c r="J11" s="11">
        <f>SUM(E11:I11)</f>
        <v>424.81</v>
      </c>
      <c r="K11" s="11">
        <f>LARGE($E11:$I11,1)+ LARGE($E11:$I11,2)+ LARGE($E11:$I11,3)+ LARGE($E11:$I11,4)</f>
        <v>424.81</v>
      </c>
    </row>
    <row r="12" spans="1:11" x14ac:dyDescent="0.25">
      <c r="A12" s="9">
        <f t="shared" si="0"/>
        <v>10</v>
      </c>
      <c r="B12" s="9" t="s">
        <v>107</v>
      </c>
      <c r="C12" s="9">
        <v>1975</v>
      </c>
      <c r="D12" s="9" t="s">
        <v>219</v>
      </c>
      <c r="E12" s="10">
        <v>0</v>
      </c>
      <c r="F12" s="11">
        <v>91.38</v>
      </c>
      <c r="G12" s="10">
        <v>108.74</v>
      </c>
      <c r="H12" s="11">
        <v>111.08</v>
      </c>
      <c r="I12" s="10">
        <v>112.73</v>
      </c>
      <c r="J12" s="11">
        <f>SUM(E12:I12)</f>
        <v>423.93</v>
      </c>
      <c r="K12" s="11">
        <f>LARGE($E12:$I12,1)+ LARGE($E12:$I12,2)+ LARGE($E12:$I12,3)+ LARGE($E12:$I12,4)</f>
        <v>423.93</v>
      </c>
    </row>
    <row r="13" spans="1:11" x14ac:dyDescent="0.25">
      <c r="A13" s="9">
        <f t="shared" si="0"/>
        <v>11</v>
      </c>
      <c r="B13" s="9" t="s">
        <v>22</v>
      </c>
      <c r="C13" s="9">
        <v>1982</v>
      </c>
      <c r="D13" s="9" t="s">
        <v>220</v>
      </c>
      <c r="E13" s="10">
        <v>96.01</v>
      </c>
      <c r="F13" s="10">
        <v>107.86</v>
      </c>
      <c r="G13" s="10">
        <v>108.59</v>
      </c>
      <c r="H13" s="10">
        <v>0</v>
      </c>
      <c r="I13" s="10">
        <v>108.62</v>
      </c>
      <c r="J13" s="11">
        <f>SUM(E13:I13)</f>
        <v>421.08000000000004</v>
      </c>
      <c r="K13" s="11">
        <f>LARGE($E13:$I13,1)+ LARGE($E13:$I13,2)+ LARGE($E13:$I13,3)+ LARGE($E13:$I13,4)</f>
        <v>421.08</v>
      </c>
    </row>
    <row r="14" spans="1:11" x14ac:dyDescent="0.25">
      <c r="A14" s="9">
        <f t="shared" si="0"/>
        <v>12</v>
      </c>
      <c r="B14" s="9" t="s">
        <v>116</v>
      </c>
      <c r="C14" s="9">
        <v>1974</v>
      </c>
      <c r="D14" s="9" t="s">
        <v>219</v>
      </c>
      <c r="E14" s="10">
        <v>98.92</v>
      </c>
      <c r="F14" s="10">
        <v>104.17</v>
      </c>
      <c r="G14" s="10">
        <v>98.98</v>
      </c>
      <c r="H14" s="10">
        <v>109.53</v>
      </c>
      <c r="I14" s="10">
        <v>95.28</v>
      </c>
      <c r="J14" s="11">
        <f>SUM(E14:I14)</f>
        <v>506.88</v>
      </c>
      <c r="K14" s="11">
        <f>LARGE($E14:$I14,1)+ LARGE($E14:$I14,2)+ LARGE($E14:$I14,3)+ LARGE($E14:$I14,4)</f>
        <v>411.6</v>
      </c>
    </row>
    <row r="15" spans="1:11" x14ac:dyDescent="0.25">
      <c r="A15" s="9">
        <f t="shared" si="0"/>
        <v>13</v>
      </c>
      <c r="B15" s="9" t="s">
        <v>45</v>
      </c>
      <c r="C15" s="9">
        <v>1964</v>
      </c>
      <c r="D15" s="9" t="s">
        <v>206</v>
      </c>
      <c r="E15" s="10">
        <v>99.24</v>
      </c>
      <c r="F15" s="10">
        <v>110</v>
      </c>
      <c r="G15" s="9">
        <v>99.63</v>
      </c>
      <c r="H15" s="10">
        <v>102.23</v>
      </c>
      <c r="I15" s="10">
        <v>99.56</v>
      </c>
      <c r="J15" s="11">
        <f>SUM(E15:I15)</f>
        <v>510.66</v>
      </c>
      <c r="K15" s="11">
        <f>LARGE($E15:$I15,1)+ LARGE($E15:$I15,2)+ LARGE($E15:$I15,3)+ LARGE($E15:$I15,4)</f>
        <v>411.42</v>
      </c>
    </row>
    <row r="16" spans="1:11" x14ac:dyDescent="0.25">
      <c r="A16" s="9">
        <f t="shared" si="0"/>
        <v>14</v>
      </c>
      <c r="B16" s="19" t="s">
        <v>35</v>
      </c>
      <c r="C16" s="19">
        <v>1981</v>
      </c>
      <c r="D16" s="19" t="s">
        <v>219</v>
      </c>
      <c r="E16" s="11">
        <v>102.57</v>
      </c>
      <c r="F16" s="11">
        <v>101.72</v>
      </c>
      <c r="G16" s="11">
        <v>97.3</v>
      </c>
      <c r="H16" s="11">
        <v>108.03</v>
      </c>
      <c r="I16" s="11">
        <v>98.69</v>
      </c>
      <c r="J16" s="11">
        <f>SUM(E16:I16)</f>
        <v>508.31</v>
      </c>
      <c r="K16" s="11">
        <f>LARGE($E16:$I16,1)+ LARGE($E16:$I16,2)+ LARGE($E16:$I16,3)+ LARGE($E16:$I16,4)</f>
        <v>411.01</v>
      </c>
    </row>
    <row r="17" spans="1:11" x14ac:dyDescent="0.25">
      <c r="A17" s="9">
        <f t="shared" si="0"/>
        <v>15</v>
      </c>
      <c r="B17" s="9" t="s">
        <v>90</v>
      </c>
      <c r="C17" s="9">
        <v>1963</v>
      </c>
      <c r="D17" s="9" t="s">
        <v>207</v>
      </c>
      <c r="E17" s="10">
        <v>93.02</v>
      </c>
      <c r="F17" s="10">
        <v>95.72</v>
      </c>
      <c r="G17" s="10">
        <v>110</v>
      </c>
      <c r="H17" s="10">
        <v>0</v>
      </c>
      <c r="I17" s="10">
        <v>110</v>
      </c>
      <c r="J17" s="11">
        <f>SUM(E17:I17)</f>
        <v>408.74</v>
      </c>
      <c r="K17" s="11">
        <f>LARGE($E17:$I17,1)+ LARGE($E17:$I17,2)+ LARGE($E17:$I17,3)+ LARGE($E17:$I17,4)</f>
        <v>408.74</v>
      </c>
    </row>
    <row r="18" spans="1:11" x14ac:dyDescent="0.25">
      <c r="A18" s="9">
        <f t="shared" si="0"/>
        <v>16</v>
      </c>
      <c r="B18" s="9" t="s">
        <v>112</v>
      </c>
      <c r="C18" s="9">
        <v>1974</v>
      </c>
      <c r="D18" s="9" t="s">
        <v>214</v>
      </c>
      <c r="E18" s="10">
        <v>91.85</v>
      </c>
      <c r="F18" s="10">
        <v>94.59</v>
      </c>
      <c r="G18" s="10">
        <v>99.11</v>
      </c>
      <c r="H18" s="10">
        <v>107.69</v>
      </c>
      <c r="I18" s="10">
        <v>105.36</v>
      </c>
      <c r="J18" s="11">
        <f>SUM(E18:I18)</f>
        <v>498.6</v>
      </c>
      <c r="K18" s="11">
        <f>LARGE($E18:$I18,1)+ LARGE($E18:$I18,2)+ LARGE($E18:$I18,3)+ LARGE($E18:$I18,4)</f>
        <v>406.75</v>
      </c>
    </row>
    <row r="19" spans="1:11" x14ac:dyDescent="0.25">
      <c r="A19" s="9">
        <f t="shared" si="0"/>
        <v>17</v>
      </c>
      <c r="B19" s="9" t="s">
        <v>25</v>
      </c>
      <c r="C19" s="9">
        <v>2005</v>
      </c>
      <c r="D19" s="9" t="s">
        <v>228</v>
      </c>
      <c r="E19" s="10">
        <v>0</v>
      </c>
      <c r="F19" s="10">
        <v>100.02</v>
      </c>
      <c r="G19" s="10">
        <v>97.58</v>
      </c>
      <c r="H19" s="10">
        <v>110.72</v>
      </c>
      <c r="I19" s="11">
        <v>96.73</v>
      </c>
      <c r="J19" s="11">
        <f>SUM(E19:I19)</f>
        <v>405.05</v>
      </c>
      <c r="K19" s="11">
        <f>LARGE($E19:$I19,1)+ LARGE($E19:$I19,2)+ LARGE($E19:$I19,3)+ LARGE($E19:$I19,4)</f>
        <v>405.05</v>
      </c>
    </row>
    <row r="20" spans="1:11" x14ac:dyDescent="0.25">
      <c r="A20" s="9">
        <f t="shared" si="0"/>
        <v>18</v>
      </c>
      <c r="B20" s="9" t="s">
        <v>69</v>
      </c>
      <c r="C20" s="9">
        <v>1982</v>
      </c>
      <c r="D20" s="9" t="s">
        <v>207</v>
      </c>
      <c r="E20" s="10">
        <v>100</v>
      </c>
      <c r="F20" s="10">
        <v>100</v>
      </c>
      <c r="G20" s="10">
        <v>100</v>
      </c>
      <c r="H20" s="10">
        <v>0</v>
      </c>
      <c r="I20" s="10">
        <v>100</v>
      </c>
      <c r="J20" s="11">
        <f>SUM(E20:I20)</f>
        <v>400</v>
      </c>
      <c r="K20" s="11">
        <f>LARGE($E20:$I20,1)+ LARGE($E20:$I20,2)+ LARGE($E20:$I20,3)+ LARGE($E20:$I20,4)</f>
        <v>400</v>
      </c>
    </row>
    <row r="21" spans="1:11" x14ac:dyDescent="0.25">
      <c r="A21" s="9">
        <f t="shared" si="0"/>
        <v>19</v>
      </c>
      <c r="B21" s="9" t="s">
        <v>48</v>
      </c>
      <c r="C21" s="9">
        <v>2014</v>
      </c>
      <c r="D21" s="9" t="s">
        <v>229</v>
      </c>
      <c r="E21" s="10">
        <v>100</v>
      </c>
      <c r="F21" s="10">
        <v>100</v>
      </c>
      <c r="G21" s="10">
        <v>93.81</v>
      </c>
      <c r="H21" s="10">
        <v>99.89</v>
      </c>
      <c r="I21" s="10">
        <v>100</v>
      </c>
      <c r="J21" s="11">
        <f>SUM(E21:I21)</f>
        <v>493.7</v>
      </c>
      <c r="K21" s="11">
        <f>LARGE($E21:$I21,1)+ LARGE($E21:$I21,2)+ LARGE($E21:$I21,3)+ LARGE($E21:$I21,4)</f>
        <v>399.89</v>
      </c>
    </row>
    <row r="22" spans="1:11" x14ac:dyDescent="0.25">
      <c r="A22" s="9">
        <f t="shared" si="0"/>
        <v>20</v>
      </c>
      <c r="B22" s="9" t="s">
        <v>21</v>
      </c>
      <c r="C22" s="9">
        <v>1987</v>
      </c>
      <c r="D22" s="9" t="s">
        <v>228</v>
      </c>
      <c r="E22" s="10">
        <v>93.95</v>
      </c>
      <c r="F22" s="10">
        <v>102.02</v>
      </c>
      <c r="G22" s="10">
        <v>98.43</v>
      </c>
      <c r="H22" s="10">
        <v>103.76</v>
      </c>
      <c r="I22" s="10">
        <v>88.22</v>
      </c>
      <c r="J22" s="11">
        <f>SUM(E22:I22)</f>
        <v>486.38</v>
      </c>
      <c r="K22" s="11">
        <f>LARGE($E22:$I22,1)+ LARGE($E22:$I22,2)+ LARGE($E22:$I22,3)+ LARGE($E22:$I22,4)</f>
        <v>398.16</v>
      </c>
    </row>
    <row r="23" spans="1:11" x14ac:dyDescent="0.25">
      <c r="A23" s="9">
        <f t="shared" si="0"/>
        <v>21</v>
      </c>
      <c r="B23" s="9" t="s">
        <v>93</v>
      </c>
      <c r="C23" s="9">
        <v>1951</v>
      </c>
      <c r="D23" s="9" t="s">
        <v>205</v>
      </c>
      <c r="E23" s="10">
        <v>102.65</v>
      </c>
      <c r="F23" s="10">
        <v>101.45</v>
      </c>
      <c r="G23" s="10">
        <v>94.58</v>
      </c>
      <c r="H23" s="10">
        <v>98.93</v>
      </c>
      <c r="I23" s="10">
        <v>94.1</v>
      </c>
      <c r="J23" s="11">
        <f>SUM(E23:I23)</f>
        <v>491.71000000000004</v>
      </c>
      <c r="K23" s="11">
        <f>LARGE($E23:$I23,1)+ LARGE($E23:$I23,2)+ LARGE($E23:$I23,3)+ LARGE($E23:$I23,4)</f>
        <v>397.61</v>
      </c>
    </row>
    <row r="24" spans="1:11" x14ac:dyDescent="0.25">
      <c r="A24" s="9">
        <f t="shared" si="0"/>
        <v>22</v>
      </c>
      <c r="B24" s="9" t="s">
        <v>14</v>
      </c>
      <c r="C24" s="9">
        <v>1961</v>
      </c>
      <c r="D24" s="9" t="s">
        <v>206</v>
      </c>
      <c r="E24" s="10">
        <v>96.87</v>
      </c>
      <c r="F24" s="10">
        <v>99.55</v>
      </c>
      <c r="G24" s="10">
        <v>0</v>
      </c>
      <c r="H24" s="10">
        <v>107.51</v>
      </c>
      <c r="I24" s="10">
        <v>91.23</v>
      </c>
      <c r="J24" s="11">
        <f>SUM(E24:I24)</f>
        <v>395.16</v>
      </c>
      <c r="K24" s="11">
        <f>LARGE($E24:$I24,1)+ LARGE($E24:$I24,2)+ LARGE($E24:$I24,3)+ LARGE($E24:$I24,4)</f>
        <v>395.16</v>
      </c>
    </row>
    <row r="25" spans="1:11" x14ac:dyDescent="0.25">
      <c r="A25" s="9">
        <f t="shared" si="0"/>
        <v>23</v>
      </c>
      <c r="B25" s="9" t="s">
        <v>13</v>
      </c>
      <c r="C25" s="9">
        <v>1976</v>
      </c>
      <c r="D25" s="9" t="s">
        <v>229</v>
      </c>
      <c r="E25" s="10">
        <v>92.22</v>
      </c>
      <c r="F25" s="10">
        <v>97.96</v>
      </c>
      <c r="G25" s="10">
        <v>97.21</v>
      </c>
      <c r="H25" s="10">
        <v>106.02</v>
      </c>
      <c r="I25" s="10">
        <v>0</v>
      </c>
      <c r="J25" s="11">
        <f>SUM(E25:I25)</f>
        <v>393.40999999999997</v>
      </c>
      <c r="K25" s="11">
        <f>LARGE($E25:$I25,1)+ LARGE($E25:$I25,2)+ LARGE($E25:$I25,3)+ LARGE($E25:$I25,4)</f>
        <v>393.40999999999997</v>
      </c>
    </row>
    <row r="26" spans="1:11" x14ac:dyDescent="0.25">
      <c r="A26" s="9">
        <f t="shared" si="0"/>
        <v>24</v>
      </c>
      <c r="B26" s="9" t="s">
        <v>66</v>
      </c>
      <c r="C26" s="9">
        <v>1978</v>
      </c>
      <c r="D26" s="9" t="s">
        <v>219</v>
      </c>
      <c r="E26" s="10">
        <v>90.92</v>
      </c>
      <c r="F26" s="10">
        <v>98.79</v>
      </c>
      <c r="G26" s="10">
        <v>94.6</v>
      </c>
      <c r="H26" s="10">
        <v>103.97</v>
      </c>
      <c r="I26" s="10">
        <v>95.12</v>
      </c>
      <c r="J26" s="11">
        <f>SUM(E26:I26)</f>
        <v>483.4</v>
      </c>
      <c r="K26" s="11">
        <f>LARGE($E26:$I26,1)+ LARGE($E26:$I26,2)+ LARGE($E26:$I26,3)+ LARGE($E26:$I26,4)</f>
        <v>392.48</v>
      </c>
    </row>
    <row r="27" spans="1:11" x14ac:dyDescent="0.25">
      <c r="A27" s="9">
        <f t="shared" si="0"/>
        <v>25</v>
      </c>
      <c r="B27" s="9" t="s">
        <v>137</v>
      </c>
      <c r="C27" s="9">
        <v>1972</v>
      </c>
      <c r="D27" s="9" t="s">
        <v>219</v>
      </c>
      <c r="E27" s="10">
        <v>0</v>
      </c>
      <c r="F27" s="10">
        <v>93.65</v>
      </c>
      <c r="G27" s="10">
        <v>92.48</v>
      </c>
      <c r="H27" s="10">
        <v>103.17</v>
      </c>
      <c r="I27" s="10">
        <v>102.45</v>
      </c>
      <c r="J27" s="11">
        <f>SUM(E27:I27)</f>
        <v>391.75</v>
      </c>
      <c r="K27" s="11">
        <f>LARGE($E27:$I27,1)+ LARGE($E27:$I27,2)+ LARGE($E27:$I27,3)+ LARGE($E27:$I27,4)</f>
        <v>391.75</v>
      </c>
    </row>
    <row r="28" spans="1:11" x14ac:dyDescent="0.25">
      <c r="A28" s="9">
        <f t="shared" si="0"/>
        <v>26</v>
      </c>
      <c r="B28" s="9" t="s">
        <v>28</v>
      </c>
      <c r="C28" s="9">
        <v>1975</v>
      </c>
      <c r="D28" s="9" t="s">
        <v>212</v>
      </c>
      <c r="E28" s="10">
        <v>93.04</v>
      </c>
      <c r="F28" s="10">
        <v>0</v>
      </c>
      <c r="G28" s="10">
        <v>97.56</v>
      </c>
      <c r="H28" s="10">
        <v>101.69</v>
      </c>
      <c r="I28" s="10">
        <v>97.64</v>
      </c>
      <c r="J28" s="11">
        <f>SUM(E28:I28)</f>
        <v>389.93</v>
      </c>
      <c r="K28" s="11">
        <f>LARGE($E28:$I28,1)+ LARGE($E28:$I28,2)+ LARGE($E28:$I28,3)+ LARGE($E28:$I28,4)</f>
        <v>389.93</v>
      </c>
    </row>
    <row r="29" spans="1:11" x14ac:dyDescent="0.25">
      <c r="A29" s="9">
        <f t="shared" si="0"/>
        <v>27</v>
      </c>
      <c r="B29" s="9" t="s">
        <v>40</v>
      </c>
      <c r="C29" s="9">
        <v>1977</v>
      </c>
      <c r="D29" s="9" t="s">
        <v>211</v>
      </c>
      <c r="E29" s="10">
        <v>94.47</v>
      </c>
      <c r="F29" s="10">
        <v>0</v>
      </c>
      <c r="G29" s="10">
        <v>103.7</v>
      </c>
      <c r="H29" s="10">
        <v>102.54</v>
      </c>
      <c r="I29" s="10">
        <v>88.1</v>
      </c>
      <c r="J29" s="11">
        <f>SUM(E29:I29)</f>
        <v>388.81000000000006</v>
      </c>
      <c r="K29" s="11">
        <f>LARGE($E29:$I29,1)+ LARGE($E29:$I29,2)+ LARGE($E29:$I29,3)+ LARGE($E29:$I29,4)</f>
        <v>388.81000000000006</v>
      </c>
    </row>
    <row r="30" spans="1:11" x14ac:dyDescent="0.25">
      <c r="A30" s="9">
        <f t="shared" si="0"/>
        <v>28</v>
      </c>
      <c r="B30" s="19" t="s">
        <v>117</v>
      </c>
      <c r="C30" s="19">
        <v>1976</v>
      </c>
      <c r="D30" s="19" t="s">
        <v>204</v>
      </c>
      <c r="E30" s="11">
        <v>97.01</v>
      </c>
      <c r="F30" s="11">
        <v>101.97</v>
      </c>
      <c r="G30" s="11">
        <v>0</v>
      </c>
      <c r="H30" s="10">
        <v>91.7</v>
      </c>
      <c r="I30" s="11">
        <v>94.56</v>
      </c>
      <c r="J30" s="11">
        <f>SUM(E30:I30)</f>
        <v>385.24</v>
      </c>
      <c r="K30" s="11">
        <f>LARGE($E30:$I30,1)+ LARGE($E30:$I30,2)+ LARGE($E30:$I30,3)+ LARGE($E30:$I30,4)</f>
        <v>385.24</v>
      </c>
    </row>
    <row r="31" spans="1:11" x14ac:dyDescent="0.25">
      <c r="A31" s="9">
        <f t="shared" si="0"/>
        <v>29</v>
      </c>
      <c r="B31" s="9" t="s">
        <v>24</v>
      </c>
      <c r="C31" s="9">
        <v>1986</v>
      </c>
      <c r="D31" s="9" t="s">
        <v>206</v>
      </c>
      <c r="E31" s="10">
        <v>0</v>
      </c>
      <c r="F31" s="10">
        <v>94.52</v>
      </c>
      <c r="G31" s="10">
        <v>96.42</v>
      </c>
      <c r="H31" s="10">
        <v>100.67</v>
      </c>
      <c r="I31" s="10">
        <v>91.33</v>
      </c>
      <c r="J31" s="11">
        <f>SUM(E31:I31)</f>
        <v>382.94</v>
      </c>
      <c r="K31" s="11">
        <f>LARGE($E31:$I31,1)+ LARGE($E31:$I31,2)+ LARGE($E31:$I31,3)+ LARGE($E31:$I31,4)</f>
        <v>382.94</v>
      </c>
    </row>
    <row r="32" spans="1:11" x14ac:dyDescent="0.25">
      <c r="A32" s="9">
        <f t="shared" si="0"/>
        <v>30</v>
      </c>
      <c r="B32" s="9" t="s">
        <v>71</v>
      </c>
      <c r="C32" s="9">
        <v>1980</v>
      </c>
      <c r="D32" s="9" t="s">
        <v>217</v>
      </c>
      <c r="E32" s="10">
        <v>87.03</v>
      </c>
      <c r="F32" s="10">
        <v>91.28</v>
      </c>
      <c r="G32" s="10">
        <v>96.52</v>
      </c>
      <c r="H32" s="10">
        <v>103.71</v>
      </c>
      <c r="I32" s="10">
        <v>89.76</v>
      </c>
      <c r="J32" s="11">
        <f>SUM(E32:I32)</f>
        <v>468.29999999999995</v>
      </c>
      <c r="K32" s="11">
        <f>LARGE($E32:$I32,1)+ LARGE($E32:$I32,2)+ LARGE($E32:$I32,3)+ LARGE($E32:$I32,4)</f>
        <v>381.27</v>
      </c>
    </row>
    <row r="33" spans="1:11" x14ac:dyDescent="0.25">
      <c r="A33" s="9">
        <f t="shared" si="0"/>
        <v>31</v>
      </c>
      <c r="B33" s="9" t="s">
        <v>125</v>
      </c>
      <c r="C33" s="9">
        <v>2013</v>
      </c>
      <c r="D33" s="9" t="s">
        <v>230</v>
      </c>
      <c r="E33" s="10">
        <v>100</v>
      </c>
      <c r="F33" s="10">
        <v>91.86</v>
      </c>
      <c r="G33" s="10">
        <v>90.17</v>
      </c>
      <c r="H33" s="10">
        <v>80.180000000000007</v>
      </c>
      <c r="I33" s="10">
        <v>91.74</v>
      </c>
      <c r="J33" s="11">
        <f>SUM(E33:I33)</f>
        <v>453.95000000000005</v>
      </c>
      <c r="K33" s="11">
        <f>LARGE($E33:$I33,1)+ LARGE($E33:$I33,2)+ LARGE($E33:$I33,3)+ LARGE($E33:$I33,4)</f>
        <v>373.77000000000004</v>
      </c>
    </row>
    <row r="34" spans="1:11" x14ac:dyDescent="0.25">
      <c r="A34" s="9">
        <f t="shared" si="0"/>
        <v>32</v>
      </c>
      <c r="B34" s="9" t="s">
        <v>68</v>
      </c>
      <c r="C34" s="9">
        <v>1969</v>
      </c>
      <c r="D34" s="9" t="s">
        <v>219</v>
      </c>
      <c r="E34" s="10">
        <v>82.89</v>
      </c>
      <c r="F34" s="10">
        <v>93.49</v>
      </c>
      <c r="G34" s="10">
        <v>86.36</v>
      </c>
      <c r="H34" s="10">
        <v>99.52</v>
      </c>
      <c r="I34" s="10">
        <v>94.38</v>
      </c>
      <c r="J34" s="11">
        <f>SUM(E34:I34)</f>
        <v>456.64</v>
      </c>
      <c r="K34" s="11">
        <f>LARGE($E34:$I34,1)+ LARGE($E34:$I34,2)+ LARGE($E34:$I34,3)+ LARGE($E34:$I34,4)</f>
        <v>373.75</v>
      </c>
    </row>
    <row r="35" spans="1:11" x14ac:dyDescent="0.25">
      <c r="A35" s="9">
        <f t="shared" si="0"/>
        <v>33</v>
      </c>
      <c r="B35" s="9" t="s">
        <v>41</v>
      </c>
      <c r="C35" s="9">
        <v>1981</v>
      </c>
      <c r="D35" s="9" t="s">
        <v>214</v>
      </c>
      <c r="E35" s="10">
        <v>87.44</v>
      </c>
      <c r="F35" s="10">
        <v>90.22</v>
      </c>
      <c r="G35" s="10">
        <v>92.73</v>
      </c>
      <c r="H35" s="10">
        <v>94.73</v>
      </c>
      <c r="I35" s="10">
        <v>89.73</v>
      </c>
      <c r="J35" s="11">
        <f>SUM(E35:I35)</f>
        <v>454.85</v>
      </c>
      <c r="K35" s="11">
        <f>LARGE($E35:$I35,1)+ LARGE($E35:$I35,2)+ LARGE($E35:$I35,3)+ LARGE($E35:$I35,4)</f>
        <v>367.41</v>
      </c>
    </row>
    <row r="36" spans="1:11" x14ac:dyDescent="0.25">
      <c r="A36" s="9">
        <f t="shared" si="0"/>
        <v>34</v>
      </c>
      <c r="B36" s="9" t="s">
        <v>15</v>
      </c>
      <c r="C36" s="9">
        <v>1986</v>
      </c>
      <c r="D36" s="9" t="s">
        <v>205</v>
      </c>
      <c r="E36" s="10">
        <v>83.22</v>
      </c>
      <c r="F36" s="10">
        <v>83.98</v>
      </c>
      <c r="G36" s="10">
        <v>85.27</v>
      </c>
      <c r="H36" s="10">
        <v>102.71</v>
      </c>
      <c r="I36" s="10">
        <v>91.72</v>
      </c>
      <c r="J36" s="11">
        <f>SUM(E36:I36)</f>
        <v>446.9</v>
      </c>
      <c r="K36" s="11">
        <f>LARGE($E36:$I36,1)+ LARGE($E36:$I36,2)+ LARGE($E36:$I36,3)+ LARGE($E36:$I36,4)</f>
        <v>363.68</v>
      </c>
    </row>
    <row r="37" spans="1:11" x14ac:dyDescent="0.25">
      <c r="A37" s="9">
        <f t="shared" si="0"/>
        <v>35</v>
      </c>
      <c r="B37" s="9" t="s">
        <v>112</v>
      </c>
      <c r="C37" s="9">
        <v>1979</v>
      </c>
      <c r="D37" s="9" t="s">
        <v>214</v>
      </c>
      <c r="E37" s="10">
        <v>67.819999999999993</v>
      </c>
      <c r="F37" s="10">
        <v>92.01</v>
      </c>
      <c r="G37" s="10">
        <v>87.18</v>
      </c>
      <c r="H37" s="10">
        <v>92.89</v>
      </c>
      <c r="I37" s="10">
        <v>88.55</v>
      </c>
      <c r="J37" s="11">
        <f>SUM(E37:I37)</f>
        <v>428.45</v>
      </c>
      <c r="K37" s="11">
        <f>LARGE($E37:$I37,1)+ LARGE($E37:$I37,2)+ LARGE($E37:$I37,3)+ LARGE($E37:$I37,4)</f>
        <v>360.63</v>
      </c>
    </row>
    <row r="38" spans="1:11" x14ac:dyDescent="0.25">
      <c r="A38" s="9">
        <f t="shared" si="0"/>
        <v>36</v>
      </c>
      <c r="B38" s="9" t="s">
        <v>18</v>
      </c>
      <c r="C38" s="9">
        <v>1969</v>
      </c>
      <c r="D38" s="9" t="s">
        <v>220</v>
      </c>
      <c r="E38" s="10">
        <v>85.61</v>
      </c>
      <c r="F38" s="10">
        <v>90.97</v>
      </c>
      <c r="G38" s="10">
        <v>90.05</v>
      </c>
      <c r="H38" s="10">
        <v>92.93</v>
      </c>
      <c r="I38" s="10">
        <v>86.34</v>
      </c>
      <c r="J38" s="11">
        <f>SUM(E38:I38)</f>
        <v>445.9</v>
      </c>
      <c r="K38" s="11">
        <f>LARGE($E38:$I38,1)+ LARGE($E38:$I38,2)+ LARGE($E38:$I38,3)+ LARGE($E38:$I38,4)</f>
        <v>360.28999999999996</v>
      </c>
    </row>
    <row r="39" spans="1:11" x14ac:dyDescent="0.25">
      <c r="A39" s="9">
        <f t="shared" si="0"/>
        <v>37</v>
      </c>
      <c r="B39" s="9" t="s">
        <v>12</v>
      </c>
      <c r="C39" s="9">
        <v>1993</v>
      </c>
      <c r="D39" s="9" t="s">
        <v>226</v>
      </c>
      <c r="E39" s="10">
        <v>120</v>
      </c>
      <c r="F39" s="10">
        <v>120</v>
      </c>
      <c r="G39" s="10">
        <v>118.19</v>
      </c>
      <c r="H39" s="10">
        <v>0</v>
      </c>
      <c r="I39" s="10">
        <v>0</v>
      </c>
      <c r="J39" s="11">
        <f>SUM(E39:I39)</f>
        <v>358.19</v>
      </c>
      <c r="K39" s="11">
        <f>LARGE($E39:$I39,1)+ LARGE($E39:$I39,2)+ LARGE($E39:$I39,3)+ LARGE($E39:$I39,4)</f>
        <v>358.19</v>
      </c>
    </row>
    <row r="40" spans="1:11" x14ac:dyDescent="0.25">
      <c r="A40" s="9">
        <f t="shared" si="0"/>
        <v>38</v>
      </c>
      <c r="B40" s="9" t="s">
        <v>31</v>
      </c>
      <c r="C40" s="9">
        <v>2005</v>
      </c>
      <c r="D40" s="9" t="s">
        <v>229</v>
      </c>
      <c r="E40" s="10">
        <v>75.599999999999994</v>
      </c>
      <c r="F40" s="10">
        <v>81.47</v>
      </c>
      <c r="G40" s="10">
        <v>79.69</v>
      </c>
      <c r="H40" s="10">
        <v>101.05</v>
      </c>
      <c r="I40" s="10">
        <v>93.65</v>
      </c>
      <c r="J40" s="11">
        <f>SUM(E40:I40)</f>
        <v>431.46000000000004</v>
      </c>
      <c r="K40" s="11">
        <f>LARGE($E40:$I40,1)+ LARGE($E40:$I40,2)+ LARGE($E40:$I40,3)+ LARGE($E40:$I40,4)</f>
        <v>355.85999999999996</v>
      </c>
    </row>
    <row r="41" spans="1:11" x14ac:dyDescent="0.25">
      <c r="A41" s="9">
        <f t="shared" si="0"/>
        <v>39</v>
      </c>
      <c r="B41" s="9" t="s">
        <v>27</v>
      </c>
      <c r="C41" s="9">
        <v>1970</v>
      </c>
      <c r="D41" s="9" t="s">
        <v>206</v>
      </c>
      <c r="E41" s="10">
        <v>88.11</v>
      </c>
      <c r="F41" s="10">
        <v>91.01</v>
      </c>
      <c r="G41" s="10">
        <v>84.61</v>
      </c>
      <c r="H41" s="10">
        <v>91.97</v>
      </c>
      <c r="I41" s="10">
        <v>78.03</v>
      </c>
      <c r="J41" s="11">
        <f>SUM(E41:I41)</f>
        <v>433.73</v>
      </c>
      <c r="K41" s="11">
        <f>LARGE($E41:$I41,1)+ LARGE($E41:$I41,2)+ LARGE($E41:$I41,3)+ LARGE($E41:$I41,4)</f>
        <v>355.70000000000005</v>
      </c>
    </row>
    <row r="42" spans="1:11" x14ac:dyDescent="0.25">
      <c r="A42" s="9">
        <f t="shared" si="0"/>
        <v>40</v>
      </c>
      <c r="B42" s="9" t="s">
        <v>34</v>
      </c>
      <c r="C42" s="9">
        <v>1982</v>
      </c>
      <c r="D42" s="9" t="s">
        <v>233</v>
      </c>
      <c r="E42" s="10">
        <v>0</v>
      </c>
      <c r="F42" s="10">
        <v>87.8</v>
      </c>
      <c r="G42" s="10">
        <v>87.06</v>
      </c>
      <c r="H42" s="10">
        <v>93.39</v>
      </c>
      <c r="I42" s="10">
        <v>86.38</v>
      </c>
      <c r="J42" s="11">
        <f>SUM(E42:I42)</f>
        <v>354.63</v>
      </c>
      <c r="K42" s="11">
        <f>LARGE($E42:$I42,1)+ LARGE($E42:$I42,2)+ LARGE($E42:$I42,3)+ LARGE($E42:$I42,4)</f>
        <v>354.63</v>
      </c>
    </row>
    <row r="43" spans="1:11" x14ac:dyDescent="0.25">
      <c r="A43" s="9">
        <f t="shared" si="0"/>
        <v>41</v>
      </c>
      <c r="B43" s="9" t="s">
        <v>11</v>
      </c>
      <c r="C43" s="9">
        <v>1986</v>
      </c>
      <c r="D43" s="9" t="s">
        <v>205</v>
      </c>
      <c r="E43" s="10">
        <v>0</v>
      </c>
      <c r="F43" s="10">
        <v>117.17</v>
      </c>
      <c r="G43" s="10">
        <v>117.18</v>
      </c>
      <c r="H43" s="10">
        <v>120</v>
      </c>
      <c r="I43" s="10">
        <v>0</v>
      </c>
      <c r="J43" s="11">
        <f>SUM(E43:I43)</f>
        <v>354.35</v>
      </c>
      <c r="K43" s="11">
        <f>LARGE($E43:$I43,1)+ LARGE($E43:$I43,2)+ LARGE($E43:$I43,3)+ LARGE($E43:$I43,4)</f>
        <v>354.35</v>
      </c>
    </row>
    <row r="44" spans="1:11" x14ac:dyDescent="0.25">
      <c r="A44" s="9">
        <f t="shared" si="0"/>
        <v>42</v>
      </c>
      <c r="B44" s="9" t="s">
        <v>51</v>
      </c>
      <c r="C44" s="9">
        <v>1962</v>
      </c>
      <c r="D44" s="9" t="s">
        <v>234</v>
      </c>
      <c r="E44" s="10">
        <v>0</v>
      </c>
      <c r="F44" s="10">
        <v>80.89</v>
      </c>
      <c r="G44" s="10">
        <v>83.37</v>
      </c>
      <c r="H44" s="10">
        <v>98.36</v>
      </c>
      <c r="I44" s="10">
        <v>90.1</v>
      </c>
      <c r="J44" s="11">
        <f>SUM(E44:I44)</f>
        <v>352.72</v>
      </c>
      <c r="K44" s="11">
        <f>LARGE($E44:$I44,1)+ LARGE($E44:$I44,2)+ LARGE($E44:$I44,3)+ LARGE($E44:$I44,4)</f>
        <v>352.71999999999997</v>
      </c>
    </row>
    <row r="45" spans="1:11" x14ac:dyDescent="0.25">
      <c r="A45" s="9">
        <f t="shared" si="0"/>
        <v>43</v>
      </c>
      <c r="B45" s="9" t="s">
        <v>70</v>
      </c>
      <c r="C45" s="9">
        <v>1982</v>
      </c>
      <c r="E45" s="10">
        <v>83.87</v>
      </c>
      <c r="F45" s="10">
        <v>82.11</v>
      </c>
      <c r="G45" s="10">
        <v>87.51</v>
      </c>
      <c r="H45" s="10">
        <v>96.29</v>
      </c>
      <c r="I45" s="10">
        <v>82.56</v>
      </c>
      <c r="J45" s="11">
        <f>SUM(E45:I45)</f>
        <v>432.34000000000003</v>
      </c>
      <c r="K45" s="11">
        <f>LARGE($E45:$I45,1)+ LARGE($E45:$I45,2)+ LARGE($E45:$I45,3)+ LARGE($E45:$I45,4)</f>
        <v>350.23</v>
      </c>
    </row>
    <row r="46" spans="1:11" x14ac:dyDescent="0.25">
      <c r="A46" s="9">
        <f t="shared" si="0"/>
        <v>44</v>
      </c>
      <c r="B46" s="9" t="s">
        <v>144</v>
      </c>
      <c r="C46" s="9">
        <v>1972</v>
      </c>
      <c r="E46" s="10">
        <v>85.51</v>
      </c>
      <c r="F46" s="10">
        <v>0</v>
      </c>
      <c r="G46" s="10">
        <v>87.54</v>
      </c>
      <c r="H46" s="10">
        <v>92.51</v>
      </c>
      <c r="I46" s="10">
        <v>80.56</v>
      </c>
      <c r="J46" s="11">
        <f>SUM(E46:I46)</f>
        <v>346.12</v>
      </c>
      <c r="K46" s="11">
        <f>LARGE($E46:$I46,1)+ LARGE($E46:$I46,2)+ LARGE($E46:$I46,3)+ LARGE($E46:$I46,4)</f>
        <v>346.12</v>
      </c>
    </row>
    <row r="47" spans="1:11" x14ac:dyDescent="0.25">
      <c r="A47" s="9">
        <f t="shared" si="0"/>
        <v>45</v>
      </c>
      <c r="B47" s="9" t="s">
        <v>46</v>
      </c>
      <c r="C47" s="9">
        <v>1967</v>
      </c>
      <c r="D47" s="9" t="s">
        <v>208</v>
      </c>
      <c r="E47" s="10">
        <v>84.08</v>
      </c>
      <c r="F47" s="10">
        <v>87.86</v>
      </c>
      <c r="G47" s="10">
        <v>82.89</v>
      </c>
      <c r="H47" s="10">
        <v>85.11</v>
      </c>
      <c r="I47" s="11">
        <v>81.7</v>
      </c>
      <c r="J47" s="11">
        <f>SUM(E47:I47)</f>
        <v>421.64</v>
      </c>
      <c r="K47" s="11">
        <f>LARGE($E47:$I47,1)+ LARGE($E47:$I47,2)+ LARGE($E47:$I47,3)+ LARGE($E47:$I47,4)</f>
        <v>339.94</v>
      </c>
    </row>
    <row r="48" spans="1:11" x14ac:dyDescent="0.25">
      <c r="A48" s="9">
        <f t="shared" si="0"/>
        <v>46</v>
      </c>
      <c r="B48" s="9" t="s">
        <v>136</v>
      </c>
      <c r="C48" s="9">
        <v>2011</v>
      </c>
      <c r="D48" s="9" t="s">
        <v>228</v>
      </c>
      <c r="E48" s="10">
        <v>95.28</v>
      </c>
      <c r="F48" s="10">
        <v>85.01</v>
      </c>
      <c r="G48" s="10">
        <v>76.98</v>
      </c>
      <c r="H48" s="10">
        <v>80.040000000000006</v>
      </c>
      <c r="I48" s="10">
        <v>0</v>
      </c>
      <c r="J48" s="11">
        <f>SUM(E48:I48)</f>
        <v>337.31000000000006</v>
      </c>
      <c r="K48" s="11">
        <f>LARGE($E48:$I48,1)+ LARGE($E48:$I48,2)+ LARGE($E48:$I48,3)+ LARGE($E48:$I48,4)</f>
        <v>337.31000000000006</v>
      </c>
    </row>
    <row r="49" spans="1:11" x14ac:dyDescent="0.25">
      <c r="A49" s="9">
        <f t="shared" si="0"/>
        <v>47</v>
      </c>
      <c r="B49" s="9" t="s">
        <v>85</v>
      </c>
      <c r="C49" s="9">
        <v>1983</v>
      </c>
      <c r="D49" s="9" t="s">
        <v>219</v>
      </c>
      <c r="E49" s="10">
        <v>0</v>
      </c>
      <c r="F49" s="10">
        <v>84.87</v>
      </c>
      <c r="G49" s="10">
        <v>84.19</v>
      </c>
      <c r="H49" s="10">
        <v>89.44</v>
      </c>
      <c r="I49" s="10">
        <v>77.37</v>
      </c>
      <c r="J49" s="11">
        <f>SUM(E49:I49)</f>
        <v>335.87</v>
      </c>
      <c r="K49" s="11">
        <f>LARGE($E49:$I49,1)+ LARGE($E49:$I49,2)+ LARGE($E49:$I49,3)+ LARGE($E49:$I49,4)</f>
        <v>335.87</v>
      </c>
    </row>
    <row r="50" spans="1:11" x14ac:dyDescent="0.25">
      <c r="A50" s="9">
        <f t="shared" si="0"/>
        <v>48</v>
      </c>
      <c r="B50" s="9" t="s">
        <v>111</v>
      </c>
      <c r="C50" s="9">
        <v>1963</v>
      </c>
      <c r="D50" s="9" t="s">
        <v>235</v>
      </c>
      <c r="E50" s="10">
        <v>81.64</v>
      </c>
      <c r="F50" s="10">
        <v>81.849999999999994</v>
      </c>
      <c r="G50" s="10">
        <v>0</v>
      </c>
      <c r="H50" s="10">
        <v>87.67</v>
      </c>
      <c r="I50" s="10">
        <v>83.02</v>
      </c>
      <c r="J50" s="11">
        <f>SUM(E50:I50)</f>
        <v>334.18</v>
      </c>
      <c r="K50" s="11">
        <f>LARGE($E50:$I50,1)+ LARGE($E50:$I50,2)+ LARGE($E50:$I50,3)+ LARGE($E50:$I50,4)</f>
        <v>334.18</v>
      </c>
    </row>
    <row r="51" spans="1:11" x14ac:dyDescent="0.25">
      <c r="A51" s="9">
        <f t="shared" si="0"/>
        <v>49</v>
      </c>
      <c r="B51" s="9" t="s">
        <v>87</v>
      </c>
      <c r="C51" s="9">
        <v>1985</v>
      </c>
      <c r="D51" s="9" t="s">
        <v>219</v>
      </c>
      <c r="E51" s="10">
        <v>81.67</v>
      </c>
      <c r="F51" s="10">
        <v>0</v>
      </c>
      <c r="G51" s="10">
        <v>83.6</v>
      </c>
      <c r="H51" s="11">
        <v>85.8</v>
      </c>
      <c r="I51" s="11">
        <v>82.55</v>
      </c>
      <c r="J51" s="11">
        <f>SUM(E51:I51)</f>
        <v>333.62</v>
      </c>
      <c r="K51" s="11">
        <f>LARGE($E51:$I51,1)+ LARGE($E51:$I51,2)+ LARGE($E51:$I51,3)+ LARGE($E51:$I51,4)</f>
        <v>333.62</v>
      </c>
    </row>
    <row r="52" spans="1:11" x14ac:dyDescent="0.25">
      <c r="A52" s="9">
        <f t="shared" si="0"/>
        <v>50</v>
      </c>
      <c r="B52" s="9" t="s">
        <v>126</v>
      </c>
      <c r="C52" s="9">
        <v>2008</v>
      </c>
      <c r="D52" s="9" t="s">
        <v>204</v>
      </c>
      <c r="E52" s="10">
        <v>81.83</v>
      </c>
      <c r="F52" s="10">
        <v>82.12</v>
      </c>
      <c r="G52" s="10">
        <v>80.41</v>
      </c>
      <c r="H52" s="10">
        <v>84.69</v>
      </c>
      <c r="I52" s="10">
        <v>83.48</v>
      </c>
      <c r="J52" s="11">
        <f>SUM(E52:I52)</f>
        <v>412.53</v>
      </c>
      <c r="K52" s="11">
        <f>LARGE($E52:$I52,1)+ LARGE($E52:$I52,2)+ LARGE($E52:$I52,3)+ LARGE($E52:$I52,4)</f>
        <v>332.12</v>
      </c>
    </row>
    <row r="53" spans="1:11" x14ac:dyDescent="0.25">
      <c r="A53" s="9">
        <f t="shared" si="0"/>
        <v>51</v>
      </c>
      <c r="B53" s="9" t="s">
        <v>75</v>
      </c>
      <c r="C53" s="9">
        <v>1974</v>
      </c>
      <c r="D53" s="9" t="s">
        <v>219</v>
      </c>
      <c r="E53" s="10">
        <v>79.97</v>
      </c>
      <c r="F53" s="10">
        <v>81.55</v>
      </c>
      <c r="G53" s="10">
        <v>81.09</v>
      </c>
      <c r="H53" s="10">
        <v>85.71</v>
      </c>
      <c r="I53" s="10">
        <v>0</v>
      </c>
      <c r="J53" s="11">
        <f>SUM(E53:I53)</f>
        <v>328.32</v>
      </c>
      <c r="K53" s="11">
        <f>LARGE($E53:$I53,1)+ LARGE($E53:$I53,2)+ LARGE($E53:$I53,3)+ LARGE($E53:$I53,4)</f>
        <v>328.32</v>
      </c>
    </row>
    <row r="54" spans="1:11" x14ac:dyDescent="0.25">
      <c r="A54" s="9">
        <f t="shared" si="0"/>
        <v>52</v>
      </c>
      <c r="B54" s="19" t="s">
        <v>149</v>
      </c>
      <c r="C54" s="19">
        <v>1985</v>
      </c>
      <c r="D54" s="19" t="s">
        <v>206</v>
      </c>
      <c r="E54" s="11">
        <v>0</v>
      </c>
      <c r="F54" s="10">
        <v>77.64</v>
      </c>
      <c r="G54" s="10">
        <v>83.16</v>
      </c>
      <c r="H54" s="11">
        <v>91.84</v>
      </c>
      <c r="I54" s="11">
        <v>74.31</v>
      </c>
      <c r="J54" s="11">
        <f>SUM(E54:I54)</f>
        <v>326.95000000000005</v>
      </c>
      <c r="K54" s="11">
        <f>LARGE($E54:$I54,1)+ LARGE($E54:$I54,2)+ LARGE($E54:$I54,3)+ LARGE($E54:$I54,4)</f>
        <v>326.95</v>
      </c>
    </row>
    <row r="55" spans="1:11" x14ac:dyDescent="0.25">
      <c r="A55" s="9">
        <f t="shared" si="0"/>
        <v>53</v>
      </c>
      <c r="B55" s="9" t="s">
        <v>80</v>
      </c>
      <c r="C55" s="9">
        <v>1961</v>
      </c>
      <c r="D55" s="9" t="s">
        <v>208</v>
      </c>
      <c r="E55" s="10">
        <v>80.02</v>
      </c>
      <c r="F55" s="11">
        <v>79.510000000000005</v>
      </c>
      <c r="G55" s="10">
        <v>81.73</v>
      </c>
      <c r="H55" s="10">
        <v>0</v>
      </c>
      <c r="I55" s="10">
        <v>84.81</v>
      </c>
      <c r="J55" s="11">
        <f>SUM(E55:I55)</f>
        <v>326.07</v>
      </c>
      <c r="K55" s="11">
        <f>LARGE($E55:$I55,1)+ LARGE($E55:$I55,2)+ LARGE($E55:$I55,3)+ LARGE($E55:$I55,4)</f>
        <v>326.07</v>
      </c>
    </row>
    <row r="56" spans="1:11" x14ac:dyDescent="0.25">
      <c r="A56" s="9">
        <f t="shared" si="0"/>
        <v>54</v>
      </c>
      <c r="B56" s="9" t="s">
        <v>186</v>
      </c>
      <c r="C56" s="9">
        <v>1970</v>
      </c>
      <c r="D56" s="9" t="s">
        <v>248</v>
      </c>
      <c r="E56" s="10">
        <v>0</v>
      </c>
      <c r="F56" s="10">
        <v>0</v>
      </c>
      <c r="G56" s="10">
        <v>103.05</v>
      </c>
      <c r="H56" s="10">
        <v>109.83</v>
      </c>
      <c r="I56" s="10">
        <v>103.41</v>
      </c>
      <c r="J56" s="11">
        <f>SUM(E56:I56)</f>
        <v>316.28999999999996</v>
      </c>
      <c r="K56" s="11">
        <f>LARGE($E56:$I56,1)+ LARGE($E56:$I56,2)+ LARGE($E56:$I56,3)+ LARGE($E56:$I56,4)</f>
        <v>316.29000000000002</v>
      </c>
    </row>
    <row r="57" spans="1:11" x14ac:dyDescent="0.25">
      <c r="A57" s="9">
        <f t="shared" si="0"/>
        <v>55</v>
      </c>
      <c r="B57" s="9" t="s">
        <v>72</v>
      </c>
      <c r="C57" s="9">
        <v>1991</v>
      </c>
      <c r="D57" s="9" t="s">
        <v>236</v>
      </c>
      <c r="E57" s="10">
        <v>0</v>
      </c>
      <c r="F57" s="10">
        <v>81.209999999999994</v>
      </c>
      <c r="G57" s="10">
        <v>80.98</v>
      </c>
      <c r="H57" s="10">
        <v>82.42</v>
      </c>
      <c r="I57" s="10">
        <v>69.8</v>
      </c>
      <c r="J57" s="11">
        <f>SUM(E57:I57)</f>
        <v>314.41000000000003</v>
      </c>
      <c r="K57" s="11">
        <f>LARGE($E57:$I57,1)+ LARGE($E57:$I57,2)+ LARGE($E57:$I57,3)+ LARGE($E57:$I57,4)</f>
        <v>314.41000000000003</v>
      </c>
    </row>
    <row r="58" spans="1:11" x14ac:dyDescent="0.25">
      <c r="A58" s="9">
        <f t="shared" si="0"/>
        <v>56</v>
      </c>
      <c r="B58" s="9" t="s">
        <v>78</v>
      </c>
      <c r="C58" s="9">
        <v>1974</v>
      </c>
      <c r="D58" s="9" t="s">
        <v>214</v>
      </c>
      <c r="E58" s="10">
        <v>90.62</v>
      </c>
      <c r="F58" s="10">
        <v>109.85</v>
      </c>
      <c r="G58" s="10">
        <v>0</v>
      </c>
      <c r="H58" s="10">
        <v>112.55</v>
      </c>
      <c r="I58" s="10">
        <v>0</v>
      </c>
      <c r="J58" s="11">
        <f>SUM(E58:I58)</f>
        <v>313.02</v>
      </c>
      <c r="K58" s="11">
        <f>LARGE($E58:$I58,1)+ LARGE($E58:$I58,2)+ LARGE($E58:$I58,3)+ LARGE($E58:$I58,4)</f>
        <v>313.02</v>
      </c>
    </row>
    <row r="59" spans="1:11" x14ac:dyDescent="0.25">
      <c r="A59" s="9">
        <f t="shared" si="0"/>
        <v>57</v>
      </c>
      <c r="B59" s="9" t="s">
        <v>47</v>
      </c>
      <c r="C59" s="9">
        <v>2013</v>
      </c>
      <c r="D59" s="9" t="s">
        <v>206</v>
      </c>
      <c r="E59" s="10">
        <v>66.98</v>
      </c>
      <c r="F59" s="10">
        <v>73.03</v>
      </c>
      <c r="G59" s="10">
        <v>0</v>
      </c>
      <c r="H59" s="10">
        <v>100</v>
      </c>
      <c r="I59" s="10">
        <v>69.69</v>
      </c>
      <c r="J59" s="11">
        <f>SUM(E59:I59)</f>
        <v>309.7</v>
      </c>
      <c r="K59" s="11">
        <f>LARGE($E59:$I59,1)+ LARGE($E59:$I59,2)+ LARGE($E59:$I59,3)+ LARGE($E59:$I59,4)</f>
        <v>309.7</v>
      </c>
    </row>
    <row r="60" spans="1:11" x14ac:dyDescent="0.25">
      <c r="A60" s="9">
        <f t="shared" si="0"/>
        <v>58</v>
      </c>
      <c r="B60" s="9" t="s">
        <v>128</v>
      </c>
      <c r="C60" s="9">
        <v>1980</v>
      </c>
      <c r="D60" s="9" t="s">
        <v>219</v>
      </c>
      <c r="E60" s="10">
        <v>73.459999999999994</v>
      </c>
      <c r="F60" s="10">
        <v>74.48</v>
      </c>
      <c r="G60" s="10">
        <v>72.81</v>
      </c>
      <c r="H60" s="10">
        <v>84.61</v>
      </c>
      <c r="I60" s="10">
        <v>77.05</v>
      </c>
      <c r="J60" s="11">
        <f>SUM(E60:I60)</f>
        <v>382.41</v>
      </c>
      <c r="K60" s="11">
        <f>LARGE($E60:$I60,1)+ LARGE($E60:$I60,2)+ LARGE($E60:$I60,3)+ LARGE($E60:$I60,4)</f>
        <v>309.59999999999997</v>
      </c>
    </row>
    <row r="61" spans="1:11" x14ac:dyDescent="0.25">
      <c r="A61" s="9">
        <f t="shared" si="0"/>
        <v>59</v>
      </c>
      <c r="B61" s="9" t="s">
        <v>23</v>
      </c>
      <c r="C61" s="9">
        <v>1968</v>
      </c>
      <c r="D61" s="9" t="s">
        <v>209</v>
      </c>
      <c r="E61" s="10">
        <v>0</v>
      </c>
      <c r="F61" s="10">
        <v>108.54</v>
      </c>
      <c r="G61" s="10">
        <v>102.96</v>
      </c>
      <c r="H61" s="10">
        <v>0</v>
      </c>
      <c r="I61" s="10">
        <v>97.43</v>
      </c>
      <c r="J61" s="11">
        <f>SUM(E61:I61)</f>
        <v>308.93</v>
      </c>
      <c r="K61" s="11">
        <f>LARGE($E61:$I61,1)+ LARGE($E61:$I61,2)+ LARGE($E61:$I61,3)+ LARGE($E61:$I61,4)</f>
        <v>308.93</v>
      </c>
    </row>
    <row r="62" spans="1:11" x14ac:dyDescent="0.25">
      <c r="A62" s="9">
        <f t="shared" si="0"/>
        <v>60</v>
      </c>
      <c r="B62" s="9" t="s">
        <v>64</v>
      </c>
      <c r="C62" s="9">
        <v>1990</v>
      </c>
      <c r="D62" s="9" t="s">
        <v>205</v>
      </c>
      <c r="E62" s="10">
        <v>0</v>
      </c>
      <c r="F62" s="10">
        <v>96.48</v>
      </c>
      <c r="G62" s="10">
        <v>0</v>
      </c>
      <c r="H62" s="10">
        <v>107.6</v>
      </c>
      <c r="I62" s="10">
        <v>97.08</v>
      </c>
      <c r="J62" s="11">
        <f>SUM(E62:I62)</f>
        <v>301.15999999999997</v>
      </c>
      <c r="K62" s="11">
        <f>LARGE($E62:$I62,1)+ LARGE($E62:$I62,2)+ LARGE($E62:$I62,3)+ LARGE($E62:$I62,4)</f>
        <v>301.16000000000003</v>
      </c>
    </row>
    <row r="63" spans="1:11" x14ac:dyDescent="0.25">
      <c r="A63" s="9">
        <f t="shared" si="0"/>
        <v>61</v>
      </c>
      <c r="B63" s="19" t="s">
        <v>26</v>
      </c>
      <c r="C63" s="19">
        <v>1972</v>
      </c>
      <c r="D63" s="19" t="s">
        <v>205</v>
      </c>
      <c r="E63" s="10">
        <v>0</v>
      </c>
      <c r="F63" s="11">
        <v>102.87</v>
      </c>
      <c r="G63" s="11">
        <v>0</v>
      </c>
      <c r="H63" s="10">
        <v>96.93</v>
      </c>
      <c r="I63" s="11">
        <v>101.15</v>
      </c>
      <c r="J63" s="11">
        <f>SUM(E63:I63)</f>
        <v>300.95000000000005</v>
      </c>
      <c r="K63" s="11">
        <f>LARGE($E63:$I63,1)+ LARGE($E63:$I63,2)+ LARGE($E63:$I63,3)+ LARGE($E63:$I63,4)</f>
        <v>300.95000000000005</v>
      </c>
    </row>
    <row r="64" spans="1:11" x14ac:dyDescent="0.25">
      <c r="A64" s="9">
        <f t="shared" si="0"/>
        <v>62</v>
      </c>
      <c r="B64" s="9" t="s">
        <v>114</v>
      </c>
      <c r="C64" s="9">
        <v>1970</v>
      </c>
      <c r="D64" s="9" t="s">
        <v>219</v>
      </c>
      <c r="E64" s="10">
        <v>0</v>
      </c>
      <c r="F64" s="10">
        <v>71.59</v>
      </c>
      <c r="G64" s="11">
        <v>72.7</v>
      </c>
      <c r="H64" s="10">
        <v>75.25</v>
      </c>
      <c r="I64" s="10">
        <v>76.569999999999993</v>
      </c>
      <c r="J64" s="11">
        <f>SUM(E64:I64)</f>
        <v>296.11</v>
      </c>
      <c r="K64" s="11">
        <f>LARGE($E64:$I64,1)+ LARGE($E64:$I64,2)+ LARGE($E64:$I64,3)+ LARGE($E64:$I64,4)</f>
        <v>296.11</v>
      </c>
    </row>
    <row r="65" spans="1:11" x14ac:dyDescent="0.25">
      <c r="A65" s="9">
        <f t="shared" si="0"/>
        <v>63</v>
      </c>
      <c r="B65" s="9" t="s">
        <v>81</v>
      </c>
      <c r="C65" s="9">
        <v>1980</v>
      </c>
      <c r="D65" s="9" t="s">
        <v>252</v>
      </c>
      <c r="E65" s="10">
        <v>91.91</v>
      </c>
      <c r="F65" s="10">
        <v>0</v>
      </c>
      <c r="G65" s="10">
        <v>0</v>
      </c>
      <c r="H65" s="10">
        <v>107.33</v>
      </c>
      <c r="I65" s="10">
        <v>93.13</v>
      </c>
      <c r="J65" s="11">
        <f>SUM(E65:I65)</f>
        <v>292.37</v>
      </c>
      <c r="K65" s="11">
        <f>LARGE($E65:$I65,1)+ LARGE($E65:$I65,2)+ LARGE($E65:$I65,3)+ LARGE($E65:$I65,4)</f>
        <v>292.37</v>
      </c>
    </row>
    <row r="66" spans="1:11" x14ac:dyDescent="0.25">
      <c r="A66" s="9">
        <f t="shared" si="0"/>
        <v>64</v>
      </c>
      <c r="B66" s="9" t="s">
        <v>86</v>
      </c>
      <c r="C66" s="9">
        <v>1986</v>
      </c>
      <c r="D66" s="9" t="s">
        <v>219</v>
      </c>
      <c r="E66" s="10">
        <v>83.8</v>
      </c>
      <c r="F66" s="10">
        <v>0</v>
      </c>
      <c r="G66" s="10">
        <v>93.34</v>
      </c>
      <c r="H66" s="10">
        <v>101.68</v>
      </c>
      <c r="I66" s="10">
        <v>0</v>
      </c>
      <c r="J66" s="11">
        <f>SUM(E66:I66)</f>
        <v>278.82</v>
      </c>
      <c r="K66" s="11">
        <f>LARGE($E66:$I66,1)+ LARGE($E66:$I66,2)+ LARGE($E66:$I66,3)+ LARGE($E66:$I66,4)</f>
        <v>278.82</v>
      </c>
    </row>
    <row r="67" spans="1:11" x14ac:dyDescent="0.25">
      <c r="A67" s="9">
        <f t="shared" si="0"/>
        <v>65</v>
      </c>
      <c r="B67" s="9" t="s">
        <v>145</v>
      </c>
      <c r="C67" s="9">
        <v>1982</v>
      </c>
      <c r="D67" s="9" t="s">
        <v>209</v>
      </c>
      <c r="E67" s="10">
        <v>83.19</v>
      </c>
      <c r="F67" s="10">
        <v>0</v>
      </c>
      <c r="G67" s="10">
        <v>88.42</v>
      </c>
      <c r="H67" s="10">
        <v>101.49</v>
      </c>
      <c r="I67" s="10">
        <v>0</v>
      </c>
      <c r="J67" s="11">
        <f>SUM(E67:I67)</f>
        <v>273.10000000000002</v>
      </c>
      <c r="K67" s="11">
        <f>LARGE($E67:$I67,1)+ LARGE($E67:$I67,2)+ LARGE($E67:$I67,3)+ LARGE($E67:$I67,4)</f>
        <v>273.10000000000002</v>
      </c>
    </row>
    <row r="68" spans="1:11" x14ac:dyDescent="0.25">
      <c r="A68" s="9">
        <f t="shared" si="0"/>
        <v>66</v>
      </c>
      <c r="B68" s="9" t="s">
        <v>194</v>
      </c>
      <c r="C68" s="9">
        <v>1973</v>
      </c>
      <c r="D68" s="9" t="s">
        <v>219</v>
      </c>
      <c r="E68" s="10">
        <v>0</v>
      </c>
      <c r="F68" s="10">
        <v>0</v>
      </c>
      <c r="G68" s="11">
        <v>85.31</v>
      </c>
      <c r="H68" s="10">
        <v>92.06</v>
      </c>
      <c r="I68" s="11">
        <v>94.54</v>
      </c>
      <c r="J68" s="11">
        <f>SUM(E68:I68)</f>
        <v>271.91000000000003</v>
      </c>
      <c r="K68" s="11">
        <f>LARGE($E68:$I68,1)+ LARGE($E68:$I68,2)+ LARGE($E68:$I68,3)+ LARGE($E68:$I68,4)</f>
        <v>271.91000000000003</v>
      </c>
    </row>
    <row r="69" spans="1:11" x14ac:dyDescent="0.25">
      <c r="A69" s="9">
        <f t="shared" ref="A69:A132" si="1">A68+1</f>
        <v>67</v>
      </c>
      <c r="B69" s="9" t="s">
        <v>191</v>
      </c>
      <c r="C69" s="9">
        <v>1977</v>
      </c>
      <c r="D69" s="9" t="s">
        <v>204</v>
      </c>
      <c r="E69" s="10">
        <v>0</v>
      </c>
      <c r="F69" s="10">
        <v>0</v>
      </c>
      <c r="G69" s="10">
        <v>86.43</v>
      </c>
      <c r="H69" s="10">
        <v>98.81</v>
      </c>
      <c r="I69" s="10">
        <v>86.11</v>
      </c>
      <c r="J69" s="11">
        <f>SUM(E69:I69)</f>
        <v>271.35000000000002</v>
      </c>
      <c r="K69" s="11">
        <f>LARGE($E69:$I69,1)+ LARGE($E69:$I69,2)+ LARGE($E69:$I69,3)+ LARGE($E69:$I69,4)</f>
        <v>271.35000000000002</v>
      </c>
    </row>
    <row r="70" spans="1:11" x14ac:dyDescent="0.25">
      <c r="A70" s="9">
        <f t="shared" si="1"/>
        <v>68</v>
      </c>
      <c r="B70" s="9" t="s">
        <v>141</v>
      </c>
      <c r="C70" s="9">
        <v>1992</v>
      </c>
      <c r="D70" s="9" t="s">
        <v>219</v>
      </c>
      <c r="E70" s="10">
        <v>89.06</v>
      </c>
      <c r="F70" s="10">
        <v>0</v>
      </c>
      <c r="G70" s="10">
        <v>89.27</v>
      </c>
      <c r="H70" s="10">
        <v>0</v>
      </c>
      <c r="I70" s="10">
        <v>83.59</v>
      </c>
      <c r="J70" s="11">
        <f>SUM(E70:I70)</f>
        <v>261.91999999999996</v>
      </c>
      <c r="K70" s="11">
        <f>LARGE($E70:$I70,1)+ LARGE($E70:$I70,2)+ LARGE($E70:$I70,3)+ LARGE($E70:$I70,4)</f>
        <v>261.91999999999996</v>
      </c>
    </row>
    <row r="71" spans="1:11" x14ac:dyDescent="0.25">
      <c r="A71" s="9">
        <f t="shared" si="1"/>
        <v>69</v>
      </c>
      <c r="B71" s="9" t="s">
        <v>138</v>
      </c>
      <c r="C71" s="9">
        <v>1962</v>
      </c>
      <c r="D71" s="9" t="s">
        <v>212</v>
      </c>
      <c r="E71" s="10">
        <v>0</v>
      </c>
      <c r="F71" s="10">
        <v>93.36</v>
      </c>
      <c r="G71" s="10">
        <v>0</v>
      </c>
      <c r="H71" s="10">
        <v>81.89</v>
      </c>
      <c r="I71" s="11">
        <v>86.34</v>
      </c>
      <c r="J71" s="11">
        <f>SUM(E71:I71)</f>
        <v>261.59000000000003</v>
      </c>
      <c r="K71" s="11">
        <f>LARGE($E71:$I71,1)+ LARGE($E71:$I71,2)+ LARGE($E71:$I71,3)+ LARGE($E71:$I71,4)</f>
        <v>261.58999999999997</v>
      </c>
    </row>
    <row r="72" spans="1:11" x14ac:dyDescent="0.25">
      <c r="A72" s="9">
        <f t="shared" si="1"/>
        <v>70</v>
      </c>
      <c r="B72" s="9" t="s">
        <v>20</v>
      </c>
      <c r="C72" s="9">
        <v>2010</v>
      </c>
      <c r="D72" s="9" t="s">
        <v>205</v>
      </c>
      <c r="E72" s="10">
        <v>63.72</v>
      </c>
      <c r="F72" s="10">
        <v>63.4</v>
      </c>
      <c r="G72" s="10">
        <v>61.88</v>
      </c>
      <c r="H72" s="10">
        <v>64.180000000000007</v>
      </c>
      <c r="I72" s="10">
        <v>66.39</v>
      </c>
      <c r="J72" s="11">
        <f>SUM(E72:I72)</f>
        <v>319.57</v>
      </c>
      <c r="K72" s="11">
        <f>LARGE($E72:$I72,1)+ LARGE($E72:$I72,2)+ LARGE($E72:$I72,3)+ LARGE($E72:$I72,4)</f>
        <v>257.69</v>
      </c>
    </row>
    <row r="73" spans="1:11" x14ac:dyDescent="0.25">
      <c r="A73" s="9">
        <f t="shared" si="1"/>
        <v>71</v>
      </c>
      <c r="B73" s="9" t="s">
        <v>89</v>
      </c>
      <c r="C73" s="9">
        <v>1987</v>
      </c>
      <c r="D73" s="9" t="s">
        <v>240</v>
      </c>
      <c r="E73" s="10">
        <v>59.33</v>
      </c>
      <c r="F73" s="10">
        <v>68.05</v>
      </c>
      <c r="G73" s="10">
        <v>0</v>
      </c>
      <c r="H73" s="10">
        <v>64.959999999999994</v>
      </c>
      <c r="I73" s="10">
        <v>65.290000000000006</v>
      </c>
      <c r="J73" s="11">
        <f>SUM(E73:I73)</f>
        <v>257.63</v>
      </c>
      <c r="K73" s="11">
        <f>LARGE($E73:$I73,1)+ LARGE($E73:$I73,2)+ LARGE($E73:$I73,3)+ LARGE($E73:$I73,4)</f>
        <v>257.63</v>
      </c>
    </row>
    <row r="74" spans="1:11" x14ac:dyDescent="0.25">
      <c r="A74" s="9">
        <f t="shared" si="1"/>
        <v>72</v>
      </c>
      <c r="B74" s="9" t="s">
        <v>32</v>
      </c>
      <c r="C74" s="9">
        <v>2009</v>
      </c>
      <c r="D74" s="9" t="s">
        <v>228</v>
      </c>
      <c r="E74" s="10">
        <v>0</v>
      </c>
      <c r="F74" s="10">
        <v>73.63</v>
      </c>
      <c r="G74" s="10">
        <v>56.99</v>
      </c>
      <c r="H74" s="10">
        <v>55.76</v>
      </c>
      <c r="I74" s="11">
        <v>69.31</v>
      </c>
      <c r="J74" s="11">
        <f>SUM(E74:I74)</f>
        <v>255.69</v>
      </c>
      <c r="K74" s="11">
        <f>LARGE($E74:$I74,1)+ LARGE($E74:$I74,2)+ LARGE($E74:$I74,3)+ LARGE($E74:$I74,4)</f>
        <v>255.69</v>
      </c>
    </row>
    <row r="75" spans="1:11" x14ac:dyDescent="0.25">
      <c r="A75" s="9">
        <f t="shared" si="1"/>
        <v>73</v>
      </c>
      <c r="B75" s="9" t="s">
        <v>118</v>
      </c>
      <c r="C75" s="9">
        <v>1979</v>
      </c>
      <c r="D75" s="9" t="s">
        <v>219</v>
      </c>
      <c r="E75" s="10">
        <v>0</v>
      </c>
      <c r="F75" s="10">
        <v>83.05</v>
      </c>
      <c r="G75" s="10">
        <v>0</v>
      </c>
      <c r="H75" s="10">
        <v>84.6</v>
      </c>
      <c r="I75" s="10">
        <v>84.61</v>
      </c>
      <c r="J75" s="11">
        <f>SUM(E75:I75)</f>
        <v>252.26</v>
      </c>
      <c r="K75" s="11">
        <f>LARGE($E75:$I75,1)+ LARGE($E75:$I75,2)+ LARGE($E75:$I75,3)+ LARGE($E75:$I75,4)</f>
        <v>252.26</v>
      </c>
    </row>
    <row r="76" spans="1:11" x14ac:dyDescent="0.25">
      <c r="A76" s="9">
        <f t="shared" si="1"/>
        <v>74</v>
      </c>
      <c r="B76" s="9" t="s">
        <v>129</v>
      </c>
      <c r="C76" s="9">
        <v>1985</v>
      </c>
      <c r="D76" s="9" t="s">
        <v>219</v>
      </c>
      <c r="E76" s="10">
        <v>48.6</v>
      </c>
      <c r="F76" s="10">
        <v>59.56</v>
      </c>
      <c r="G76" s="10">
        <v>61.07</v>
      </c>
      <c r="H76" s="10">
        <v>68.02</v>
      </c>
      <c r="I76" s="11">
        <v>59.43</v>
      </c>
      <c r="J76" s="11">
        <f>SUM(E76:I76)</f>
        <v>296.68</v>
      </c>
      <c r="K76" s="11">
        <f>LARGE($E76:$I76,1)+ LARGE($E76:$I76,2)+ LARGE($E76:$I76,3)+ LARGE($E76:$I76,4)</f>
        <v>248.08</v>
      </c>
    </row>
    <row r="77" spans="1:11" x14ac:dyDescent="0.25">
      <c r="A77" s="9">
        <f t="shared" si="1"/>
        <v>75</v>
      </c>
      <c r="B77" s="9" t="s">
        <v>199</v>
      </c>
      <c r="C77" s="9">
        <v>1972</v>
      </c>
      <c r="D77" s="9" t="s">
        <v>215</v>
      </c>
      <c r="E77" s="10">
        <v>0</v>
      </c>
      <c r="F77" s="10">
        <v>0</v>
      </c>
      <c r="G77" s="10">
        <v>123.67</v>
      </c>
      <c r="H77" s="10">
        <v>122.8</v>
      </c>
      <c r="I77" s="10">
        <v>0</v>
      </c>
      <c r="J77" s="11">
        <f>SUM(E77:I77)</f>
        <v>246.47</v>
      </c>
      <c r="K77" s="11">
        <f>LARGE($E77:$I77,1)+ LARGE($E77:$I77,2)+ LARGE($E77:$I77,3)+ LARGE($E77:$I77,4)</f>
        <v>246.47</v>
      </c>
    </row>
    <row r="78" spans="1:11" x14ac:dyDescent="0.25">
      <c r="A78" s="9">
        <f t="shared" si="1"/>
        <v>76</v>
      </c>
      <c r="B78" s="9" t="s">
        <v>42</v>
      </c>
      <c r="C78" s="9">
        <v>1976</v>
      </c>
      <c r="D78" s="9" t="s">
        <v>214</v>
      </c>
      <c r="E78" s="10">
        <v>0</v>
      </c>
      <c r="F78" s="10">
        <v>80.91</v>
      </c>
      <c r="G78" s="10">
        <v>78.09</v>
      </c>
      <c r="H78" s="10">
        <v>85.28</v>
      </c>
      <c r="I78" s="10">
        <v>0</v>
      </c>
      <c r="J78" s="11">
        <f>SUM(E78:I78)</f>
        <v>244.28</v>
      </c>
      <c r="K78" s="11">
        <f>LARGE($E78:$I78,1)+ LARGE($E78:$I78,2)+ LARGE($E78:$I78,3)+ LARGE($E78:$I78,4)</f>
        <v>244.28</v>
      </c>
    </row>
    <row r="79" spans="1:11" x14ac:dyDescent="0.25">
      <c r="A79" s="9">
        <f t="shared" si="1"/>
        <v>77</v>
      </c>
      <c r="B79" s="9" t="s">
        <v>19</v>
      </c>
      <c r="C79" s="9">
        <v>1982</v>
      </c>
      <c r="D79" s="9" t="s">
        <v>219</v>
      </c>
      <c r="E79" s="10">
        <v>0</v>
      </c>
      <c r="F79" s="10">
        <v>86.81</v>
      </c>
      <c r="G79" s="10">
        <v>87.69</v>
      </c>
      <c r="H79" s="10">
        <v>0</v>
      </c>
      <c r="I79" s="10">
        <v>66.650000000000006</v>
      </c>
      <c r="J79" s="11">
        <f>SUM(E79:I79)</f>
        <v>241.15</v>
      </c>
      <c r="K79" s="11">
        <f>LARGE($E79:$I79,1)+ LARGE($E79:$I79,2)+ LARGE($E79:$I79,3)+ LARGE($E79:$I79,4)</f>
        <v>241.15</v>
      </c>
    </row>
    <row r="80" spans="1:11" x14ac:dyDescent="0.25">
      <c r="A80" s="9">
        <f t="shared" si="1"/>
        <v>78</v>
      </c>
      <c r="B80" s="9" t="s">
        <v>150</v>
      </c>
      <c r="C80" s="9">
        <v>1993</v>
      </c>
      <c r="E80" s="10">
        <v>76.900000000000006</v>
      </c>
      <c r="F80" s="11">
        <v>0</v>
      </c>
      <c r="G80" s="10">
        <v>83.88</v>
      </c>
      <c r="H80" s="10">
        <v>0</v>
      </c>
      <c r="I80" s="10">
        <v>78.209999999999994</v>
      </c>
      <c r="J80" s="11">
        <f>SUM(E80:I80)</f>
        <v>238.99</v>
      </c>
      <c r="K80" s="11">
        <f>LARGE($E80:$I80,1)+ LARGE($E80:$I80,2)+ LARGE($E80:$I80,3)+ LARGE($E80:$I80,4)</f>
        <v>238.98999999999998</v>
      </c>
    </row>
    <row r="81" spans="1:11" x14ac:dyDescent="0.25">
      <c r="A81" s="9">
        <f t="shared" si="1"/>
        <v>79</v>
      </c>
      <c r="B81" s="9" t="s">
        <v>67</v>
      </c>
      <c r="C81" s="9">
        <v>1981</v>
      </c>
      <c r="D81" s="9" t="s">
        <v>239</v>
      </c>
      <c r="E81" s="10">
        <v>57.08</v>
      </c>
      <c r="F81" s="10">
        <v>91.32</v>
      </c>
      <c r="G81" s="10">
        <v>0</v>
      </c>
      <c r="H81" s="10">
        <v>88.01</v>
      </c>
      <c r="I81" s="10">
        <v>0</v>
      </c>
      <c r="J81" s="11">
        <f>SUM(E81:I81)</f>
        <v>236.40999999999997</v>
      </c>
      <c r="K81" s="11">
        <f>LARGE($E81:$I81,1)+ LARGE($E81:$I81,2)+ LARGE($E81:$I81,3)+ LARGE($E81:$I81,4)</f>
        <v>236.40999999999997</v>
      </c>
    </row>
    <row r="82" spans="1:11" x14ac:dyDescent="0.25">
      <c r="A82" s="9">
        <f t="shared" si="1"/>
        <v>80</v>
      </c>
      <c r="B82" s="9" t="s">
        <v>146</v>
      </c>
      <c r="C82" s="9">
        <v>1969</v>
      </c>
      <c r="D82" s="9" t="s">
        <v>259</v>
      </c>
      <c r="E82" s="10">
        <v>76.819999999999993</v>
      </c>
      <c r="F82" s="10">
        <v>82.2</v>
      </c>
      <c r="G82" s="10">
        <v>0</v>
      </c>
      <c r="H82" s="10">
        <v>0</v>
      </c>
      <c r="I82" s="10">
        <v>74.84</v>
      </c>
      <c r="J82" s="11">
        <f>SUM(E82:I82)</f>
        <v>233.85999999999999</v>
      </c>
      <c r="K82" s="11">
        <f>LARGE($E82:$I82,1)+ LARGE($E82:$I82,2)+ LARGE($E82:$I82,3)+ LARGE($E82:$I82,4)</f>
        <v>233.85999999999999</v>
      </c>
    </row>
    <row r="83" spans="1:11" x14ac:dyDescent="0.25">
      <c r="A83" s="9">
        <f t="shared" si="1"/>
        <v>81</v>
      </c>
      <c r="B83" s="19" t="s">
        <v>115</v>
      </c>
      <c r="C83" s="19">
        <v>1964</v>
      </c>
      <c r="D83" s="19" t="s">
        <v>214</v>
      </c>
      <c r="E83" s="11">
        <v>115.82</v>
      </c>
      <c r="F83" s="10">
        <v>114.92</v>
      </c>
      <c r="G83" s="11">
        <v>0</v>
      </c>
      <c r="H83" s="11">
        <v>0</v>
      </c>
      <c r="I83" s="11">
        <v>0</v>
      </c>
      <c r="J83" s="11">
        <f>SUM(E83:I83)</f>
        <v>230.74</v>
      </c>
      <c r="K83" s="11">
        <f>LARGE($E83:$I83,1)+ LARGE($E83:$I83,2)+ LARGE($E83:$I83,3)+ LARGE($E83:$I83,4)</f>
        <v>230.74</v>
      </c>
    </row>
    <row r="84" spans="1:11" x14ac:dyDescent="0.25">
      <c r="A84" s="9">
        <f t="shared" si="1"/>
        <v>82</v>
      </c>
      <c r="B84" s="9" t="s">
        <v>285</v>
      </c>
      <c r="C84" s="9">
        <v>1968</v>
      </c>
      <c r="D84" s="9" t="s">
        <v>286</v>
      </c>
      <c r="E84" s="10">
        <v>0</v>
      </c>
      <c r="F84" s="10">
        <v>0</v>
      </c>
      <c r="G84" s="10">
        <v>0</v>
      </c>
      <c r="H84" s="10">
        <v>119.44</v>
      </c>
      <c r="I84" s="10">
        <v>108.91</v>
      </c>
      <c r="J84" s="11">
        <f>SUM(E84:I84)</f>
        <v>228.35</v>
      </c>
      <c r="K84" s="11">
        <f>LARGE($E84:$I84,1)+ LARGE($E84:$I84,2)+ LARGE($E84:$I84,3)+ LARGE($E84:$I84,4)</f>
        <v>228.35</v>
      </c>
    </row>
    <row r="85" spans="1:11" x14ac:dyDescent="0.25">
      <c r="A85" s="9">
        <f t="shared" si="1"/>
        <v>83</v>
      </c>
      <c r="B85" s="9" t="s">
        <v>133</v>
      </c>
      <c r="C85" s="9">
        <v>1951</v>
      </c>
      <c r="D85" s="9" t="s">
        <v>219</v>
      </c>
      <c r="E85" s="10">
        <v>47.11</v>
      </c>
      <c r="F85" s="10">
        <v>54.28</v>
      </c>
      <c r="G85" s="10">
        <v>55.4</v>
      </c>
      <c r="H85" s="10">
        <v>59.32</v>
      </c>
      <c r="I85" s="10">
        <v>56.95</v>
      </c>
      <c r="J85" s="11">
        <f>SUM(E85:I85)</f>
        <v>273.06</v>
      </c>
      <c r="K85" s="11">
        <f>LARGE($E85:$I85,1)+ LARGE($E85:$I85,2)+ LARGE($E85:$I85,3)+ LARGE($E85:$I85,4)</f>
        <v>225.95000000000002</v>
      </c>
    </row>
    <row r="86" spans="1:11" x14ac:dyDescent="0.25">
      <c r="A86" s="9">
        <f t="shared" si="1"/>
        <v>84</v>
      </c>
      <c r="B86" s="9" t="s">
        <v>289</v>
      </c>
      <c r="C86" s="9">
        <v>1990</v>
      </c>
      <c r="D86" s="9" t="s">
        <v>242</v>
      </c>
      <c r="E86" s="10">
        <v>0</v>
      </c>
      <c r="F86" s="10">
        <v>0</v>
      </c>
      <c r="G86" s="10">
        <v>0</v>
      </c>
      <c r="H86" s="11">
        <v>114.5</v>
      </c>
      <c r="I86" s="11">
        <v>106.88</v>
      </c>
      <c r="J86" s="11">
        <f>SUM(E86:I86)</f>
        <v>221.38</v>
      </c>
      <c r="K86" s="11">
        <f>LARGE($E86:$I86,1)+ LARGE($E86:$I86,2)+ LARGE($E86:$I86,3)+ LARGE($E86:$I86,4)</f>
        <v>221.38</v>
      </c>
    </row>
    <row r="87" spans="1:11" x14ac:dyDescent="0.25">
      <c r="A87" s="9">
        <f t="shared" si="1"/>
        <v>85</v>
      </c>
      <c r="B87" s="9" t="s">
        <v>182</v>
      </c>
      <c r="C87" s="9">
        <v>1982</v>
      </c>
      <c r="D87" s="9" t="s">
        <v>242</v>
      </c>
      <c r="E87" s="10">
        <v>0</v>
      </c>
      <c r="F87" s="10">
        <v>0</v>
      </c>
      <c r="G87" s="10">
        <v>109.87</v>
      </c>
      <c r="H87" s="10">
        <v>0</v>
      </c>
      <c r="I87" s="10">
        <v>105.77</v>
      </c>
      <c r="J87" s="11">
        <f>SUM(E87:I87)</f>
        <v>215.64</v>
      </c>
      <c r="K87" s="11">
        <f>LARGE($E87:$I87,1)+ LARGE($E87:$I87,2)+ LARGE($E87:$I87,3)+ LARGE($E87:$I87,4)</f>
        <v>215.64</v>
      </c>
    </row>
    <row r="88" spans="1:11" x14ac:dyDescent="0.25">
      <c r="A88" s="9">
        <f t="shared" si="1"/>
        <v>86</v>
      </c>
      <c r="B88" s="9" t="s">
        <v>76</v>
      </c>
      <c r="C88" s="9">
        <v>1972</v>
      </c>
      <c r="D88" s="9" t="s">
        <v>221</v>
      </c>
      <c r="E88" s="10">
        <v>0</v>
      </c>
      <c r="F88" s="10">
        <v>105.47</v>
      </c>
      <c r="G88" s="10">
        <v>104.89</v>
      </c>
      <c r="H88" s="10">
        <v>0</v>
      </c>
      <c r="I88" s="10">
        <v>0</v>
      </c>
      <c r="J88" s="11">
        <f>SUM(E88:I88)</f>
        <v>210.36</v>
      </c>
      <c r="K88" s="11">
        <f>LARGE($E88:$I88,1)+ LARGE($E88:$I88,2)+ LARGE($E88:$I88,3)+ LARGE($E88:$I88,4)</f>
        <v>210.36</v>
      </c>
    </row>
    <row r="89" spans="1:11" x14ac:dyDescent="0.25">
      <c r="A89" s="9">
        <f t="shared" si="1"/>
        <v>87</v>
      </c>
      <c r="B89" s="9" t="s">
        <v>49</v>
      </c>
      <c r="C89" s="9">
        <v>1974</v>
      </c>
      <c r="D89" s="9" t="s">
        <v>210</v>
      </c>
      <c r="E89" s="10">
        <v>110.64</v>
      </c>
      <c r="F89" s="10">
        <v>96.24</v>
      </c>
      <c r="G89" s="10">
        <v>0</v>
      </c>
      <c r="H89" s="10">
        <v>0</v>
      </c>
      <c r="I89" s="10">
        <v>0</v>
      </c>
      <c r="J89" s="11">
        <f>SUM(E89:I89)</f>
        <v>206.88</v>
      </c>
      <c r="K89" s="11">
        <f>LARGE($E89:$I89,1)+ LARGE($E89:$I89,2)+ LARGE($E89:$I89,3)+ LARGE($E89:$I89,4)</f>
        <v>206.88</v>
      </c>
    </row>
    <row r="90" spans="1:11" x14ac:dyDescent="0.25">
      <c r="A90" s="9">
        <f t="shared" si="1"/>
        <v>88</v>
      </c>
      <c r="B90" s="9" t="s">
        <v>50</v>
      </c>
      <c r="C90" s="9">
        <v>1975</v>
      </c>
      <c r="D90" s="9" t="s">
        <v>210</v>
      </c>
      <c r="E90" s="10">
        <v>105.28</v>
      </c>
      <c r="F90" s="10">
        <v>101.08</v>
      </c>
      <c r="G90" s="10">
        <v>0</v>
      </c>
      <c r="H90" s="10">
        <v>0</v>
      </c>
      <c r="I90" s="10">
        <v>0</v>
      </c>
      <c r="J90" s="11">
        <f>SUM(E90:I90)</f>
        <v>206.36</v>
      </c>
      <c r="K90" s="11">
        <f>LARGE($E90:$I90,1)+ LARGE($E90:$I90,2)+ LARGE($E90:$I90,3)+ LARGE($E90:$I90,4)</f>
        <v>206.36</v>
      </c>
    </row>
    <row r="91" spans="1:11" x14ac:dyDescent="0.25">
      <c r="A91" s="9">
        <f t="shared" si="1"/>
        <v>89</v>
      </c>
      <c r="B91" s="9" t="s">
        <v>139</v>
      </c>
      <c r="C91" s="9">
        <v>1985</v>
      </c>
      <c r="D91" s="9" t="s">
        <v>219</v>
      </c>
      <c r="E91" s="10">
        <v>92.82</v>
      </c>
      <c r="F91" s="10">
        <v>0</v>
      </c>
      <c r="G91" s="10">
        <v>0</v>
      </c>
      <c r="H91" s="10">
        <v>110.6</v>
      </c>
      <c r="I91" s="10">
        <v>0</v>
      </c>
      <c r="J91" s="11">
        <f>SUM(E91:I91)</f>
        <v>203.42</v>
      </c>
      <c r="K91" s="11">
        <f>LARGE($E91:$I91,1)+ LARGE($E91:$I91,2)+ LARGE($E91:$I91,3)+ LARGE($E91:$I91,4)</f>
        <v>203.42</v>
      </c>
    </row>
    <row r="92" spans="1:11" x14ac:dyDescent="0.25">
      <c r="A92" s="9">
        <f t="shared" si="1"/>
        <v>90</v>
      </c>
      <c r="B92" s="9" t="s">
        <v>132</v>
      </c>
      <c r="C92" s="9">
        <v>1989</v>
      </c>
      <c r="D92" s="9" t="s">
        <v>219</v>
      </c>
      <c r="E92" s="10">
        <v>101.96</v>
      </c>
      <c r="F92" s="10">
        <v>0</v>
      </c>
      <c r="G92" s="10">
        <v>99.05</v>
      </c>
      <c r="H92" s="10">
        <v>0</v>
      </c>
      <c r="I92" s="10">
        <v>0</v>
      </c>
      <c r="J92" s="11">
        <f>SUM(E92:I92)</f>
        <v>201.01</v>
      </c>
      <c r="K92" s="11">
        <f>LARGE($E92:$I92,1)+ LARGE($E92:$I92,2)+ LARGE($E92:$I92,3)+ LARGE($E92:$I92,4)</f>
        <v>201.01</v>
      </c>
    </row>
    <row r="93" spans="1:11" x14ac:dyDescent="0.25">
      <c r="A93" s="9">
        <f t="shared" si="1"/>
        <v>91</v>
      </c>
      <c r="B93" s="9" t="s">
        <v>187</v>
      </c>
      <c r="C93" s="9">
        <v>2012</v>
      </c>
      <c r="D93" s="9" t="s">
        <v>280</v>
      </c>
      <c r="E93" s="11">
        <v>0</v>
      </c>
      <c r="F93" s="10">
        <v>0</v>
      </c>
      <c r="G93" s="10">
        <v>100</v>
      </c>
      <c r="H93" s="10">
        <v>100</v>
      </c>
      <c r="I93" s="11">
        <v>0</v>
      </c>
      <c r="J93" s="11">
        <f>SUM(E93:I93)</f>
        <v>200</v>
      </c>
      <c r="K93" s="11">
        <f>LARGE($E93:$I93,1)+ LARGE($E93:$I93,2)+ LARGE($E93:$I93,3)+ LARGE($E93:$I93,4)</f>
        <v>200</v>
      </c>
    </row>
    <row r="94" spans="1:11" x14ac:dyDescent="0.25">
      <c r="A94" s="9">
        <f t="shared" si="1"/>
        <v>92</v>
      </c>
      <c r="B94" s="9" t="s">
        <v>124</v>
      </c>
      <c r="C94" s="9">
        <v>1979</v>
      </c>
      <c r="D94" s="9" t="s">
        <v>232</v>
      </c>
      <c r="E94" s="10">
        <v>99.3</v>
      </c>
      <c r="F94" s="10">
        <v>100.11</v>
      </c>
      <c r="G94" s="10">
        <v>0</v>
      </c>
      <c r="H94" s="10">
        <v>0</v>
      </c>
      <c r="I94" s="10">
        <v>0</v>
      </c>
      <c r="J94" s="11">
        <f>SUM(E94:I94)</f>
        <v>199.41</v>
      </c>
      <c r="K94" s="11">
        <f>LARGE($E94:$I94,1)+ LARGE($E94:$I94,2)+ LARGE($E94:$I94,3)+ LARGE($E94:$I94,4)</f>
        <v>199.41</v>
      </c>
    </row>
    <row r="95" spans="1:11" x14ac:dyDescent="0.25">
      <c r="A95" s="9">
        <f t="shared" si="1"/>
        <v>93</v>
      </c>
      <c r="B95" s="9" t="s">
        <v>189</v>
      </c>
      <c r="C95" s="9">
        <v>1976</v>
      </c>
      <c r="D95" s="9" t="s">
        <v>251</v>
      </c>
      <c r="E95" s="10">
        <v>0</v>
      </c>
      <c r="F95" s="10">
        <v>0</v>
      </c>
      <c r="G95" s="10">
        <v>93.39</v>
      </c>
      <c r="H95" s="10">
        <v>102.16</v>
      </c>
      <c r="I95" s="10">
        <v>0</v>
      </c>
      <c r="J95" s="11">
        <f>SUM(E95:I95)</f>
        <v>195.55</v>
      </c>
      <c r="K95" s="11">
        <f>LARGE($E95:$I95,1)+ LARGE($E95:$I95,2)+ LARGE($E95:$I95,3)+ LARGE($E95:$I95,4)</f>
        <v>195.55</v>
      </c>
    </row>
    <row r="96" spans="1:11" x14ac:dyDescent="0.25">
      <c r="A96" s="9">
        <f t="shared" si="1"/>
        <v>94</v>
      </c>
      <c r="B96" s="9" t="s">
        <v>140</v>
      </c>
      <c r="C96" s="9">
        <v>1975</v>
      </c>
      <c r="D96" s="9" t="s">
        <v>254</v>
      </c>
      <c r="E96" s="10">
        <v>89.34</v>
      </c>
      <c r="F96" s="10">
        <v>0</v>
      </c>
      <c r="G96" s="10">
        <v>0</v>
      </c>
      <c r="H96" s="10">
        <v>103.64</v>
      </c>
      <c r="I96" s="10">
        <v>0</v>
      </c>
      <c r="J96" s="11">
        <f>SUM(E96:I96)</f>
        <v>192.98000000000002</v>
      </c>
      <c r="K96" s="11">
        <f>LARGE($E96:$I96,1)+ LARGE($E96:$I96,2)+ LARGE($E96:$I96,3)+ LARGE($E96:$I96,4)</f>
        <v>192.98000000000002</v>
      </c>
    </row>
    <row r="97" spans="1:11" x14ac:dyDescent="0.25">
      <c r="A97" s="9">
        <f t="shared" si="1"/>
        <v>95</v>
      </c>
      <c r="B97" s="9" t="s">
        <v>142</v>
      </c>
      <c r="C97" s="9">
        <v>1989</v>
      </c>
      <c r="D97" s="9" t="s">
        <v>256</v>
      </c>
      <c r="E97" s="10">
        <v>0</v>
      </c>
      <c r="F97" s="10">
        <v>87.87</v>
      </c>
      <c r="G97" s="10">
        <v>0</v>
      </c>
      <c r="H97" s="10">
        <v>96.61</v>
      </c>
      <c r="I97" s="10">
        <v>0</v>
      </c>
      <c r="J97" s="11">
        <f>SUM(E97:I97)</f>
        <v>184.48000000000002</v>
      </c>
      <c r="K97" s="11">
        <f>LARGE($E97:$I97,1)+ LARGE($E97:$I97,2)+ LARGE($E97:$I97,3)+ LARGE($E97:$I97,4)</f>
        <v>184.48000000000002</v>
      </c>
    </row>
    <row r="98" spans="1:11" x14ac:dyDescent="0.25">
      <c r="A98" s="9">
        <f t="shared" si="1"/>
        <v>96</v>
      </c>
      <c r="B98" s="9" t="s">
        <v>157</v>
      </c>
      <c r="C98" s="9">
        <v>1986</v>
      </c>
      <c r="D98" s="9" t="s">
        <v>219</v>
      </c>
      <c r="E98" s="10">
        <v>0</v>
      </c>
      <c r="F98" s="10">
        <v>54.82</v>
      </c>
      <c r="G98" s="10">
        <v>61.74</v>
      </c>
      <c r="H98" s="10">
        <v>66.67</v>
      </c>
      <c r="I98" s="10">
        <v>0</v>
      </c>
      <c r="J98" s="11">
        <f>SUM(E98:I98)</f>
        <v>183.23000000000002</v>
      </c>
      <c r="K98" s="11">
        <f>LARGE($E98:$I98,1)+ LARGE($E98:$I98,2)+ LARGE($E98:$I98,3)+ LARGE($E98:$I98,4)</f>
        <v>183.23</v>
      </c>
    </row>
    <row r="99" spans="1:11" x14ac:dyDescent="0.25">
      <c r="A99" s="9">
        <f t="shared" si="1"/>
        <v>97</v>
      </c>
      <c r="B99" s="9" t="s">
        <v>29</v>
      </c>
      <c r="C99" s="9">
        <v>1983</v>
      </c>
      <c r="D99" s="9" t="s">
        <v>213</v>
      </c>
      <c r="E99" s="10">
        <v>90.21</v>
      </c>
      <c r="F99" s="10">
        <v>92.93</v>
      </c>
      <c r="G99" s="10">
        <v>0</v>
      </c>
      <c r="H99" s="10">
        <v>0</v>
      </c>
      <c r="I99" s="10">
        <v>0</v>
      </c>
      <c r="J99" s="11">
        <f>SUM(E99:I99)</f>
        <v>183.14</v>
      </c>
      <c r="K99" s="11">
        <f>LARGE($E99:$I99,1)+ LARGE($E99:$I99,2)+ LARGE($E99:$I99,3)+ LARGE($E99:$I99,4)</f>
        <v>183.14</v>
      </c>
    </row>
    <row r="100" spans="1:11" x14ac:dyDescent="0.25">
      <c r="A100" s="9">
        <f t="shared" si="1"/>
        <v>98</v>
      </c>
      <c r="B100" s="9" t="s">
        <v>82</v>
      </c>
      <c r="C100" s="9">
        <v>1972</v>
      </c>
      <c r="D100" s="9" t="s">
        <v>219</v>
      </c>
      <c r="E100" s="10">
        <v>0</v>
      </c>
      <c r="F100" s="10">
        <v>86.41</v>
      </c>
      <c r="G100" s="10">
        <v>0</v>
      </c>
      <c r="H100" s="10">
        <v>0</v>
      </c>
      <c r="I100" s="10">
        <v>87.86</v>
      </c>
      <c r="J100" s="11">
        <f>SUM(E100:I100)</f>
        <v>174.26999999999998</v>
      </c>
      <c r="K100" s="11">
        <f>LARGE($E100:$I100,1)+ LARGE($E100:$I100,2)+ LARGE($E100:$I100,3)+ LARGE($E100:$I100,4)</f>
        <v>174.26999999999998</v>
      </c>
    </row>
    <row r="101" spans="1:11" x14ac:dyDescent="0.25">
      <c r="A101" s="9">
        <f t="shared" si="1"/>
        <v>99</v>
      </c>
      <c r="B101" s="9" t="s">
        <v>33</v>
      </c>
      <c r="C101" s="9">
        <v>2006</v>
      </c>
      <c r="D101" s="9" t="s">
        <v>228</v>
      </c>
      <c r="E101" s="10">
        <v>57.16</v>
      </c>
      <c r="F101" s="10">
        <v>0</v>
      </c>
      <c r="G101" s="10">
        <v>0</v>
      </c>
      <c r="H101" s="10">
        <v>63.6</v>
      </c>
      <c r="I101" s="10">
        <v>52.11</v>
      </c>
      <c r="J101" s="11">
        <f>SUM(E101:I101)</f>
        <v>172.87</v>
      </c>
      <c r="K101" s="11">
        <f>LARGE($E101:$I101,1)+ LARGE($E101:$I101,2)+ LARGE($E101:$I101,3)+ LARGE($E101:$I101,4)</f>
        <v>172.87</v>
      </c>
    </row>
    <row r="102" spans="1:11" x14ac:dyDescent="0.25">
      <c r="A102" s="9">
        <f t="shared" si="1"/>
        <v>100</v>
      </c>
      <c r="B102" s="9" t="s">
        <v>156</v>
      </c>
      <c r="C102" s="9">
        <v>2007</v>
      </c>
      <c r="D102" s="9" t="s">
        <v>228</v>
      </c>
      <c r="E102" s="10">
        <v>57.28</v>
      </c>
      <c r="F102" s="10">
        <v>0</v>
      </c>
      <c r="G102" s="10">
        <v>61.5</v>
      </c>
      <c r="H102" s="10">
        <v>0</v>
      </c>
      <c r="I102" s="10">
        <v>53.59</v>
      </c>
      <c r="J102" s="11">
        <f>SUM(E102:I102)</f>
        <v>172.37</v>
      </c>
      <c r="K102" s="11">
        <f>LARGE($E102:$I102,1)+ LARGE($E102:$I102,2)+ LARGE($E102:$I102,3)+ LARGE($E102:$I102,4)</f>
        <v>172.37</v>
      </c>
    </row>
    <row r="103" spans="1:11" x14ac:dyDescent="0.25">
      <c r="A103" s="9">
        <f t="shared" si="1"/>
        <v>101</v>
      </c>
      <c r="B103" s="9" t="s">
        <v>77</v>
      </c>
      <c r="C103" s="9">
        <v>2011</v>
      </c>
      <c r="D103" s="9" t="s">
        <v>239</v>
      </c>
      <c r="E103" s="10">
        <v>55.95</v>
      </c>
      <c r="F103" s="10">
        <v>57.29</v>
      </c>
      <c r="G103" s="10">
        <v>0</v>
      </c>
      <c r="H103" s="10">
        <v>57.55</v>
      </c>
      <c r="I103" s="10">
        <v>0</v>
      </c>
      <c r="J103" s="11">
        <f>SUM(E103:I103)</f>
        <v>170.79000000000002</v>
      </c>
      <c r="K103" s="11">
        <f>LARGE($E103:$I103,1)+ LARGE($E103:$I103,2)+ LARGE($E103:$I103,3)+ LARGE($E103:$I103,4)</f>
        <v>170.79000000000002</v>
      </c>
    </row>
    <row r="104" spans="1:11" x14ac:dyDescent="0.25">
      <c r="A104" s="9">
        <f t="shared" si="1"/>
        <v>102</v>
      </c>
      <c r="B104" s="9" t="s">
        <v>147</v>
      </c>
      <c r="C104" s="9">
        <v>2011</v>
      </c>
      <c r="D104" s="9" t="s">
        <v>228</v>
      </c>
      <c r="E104" s="10">
        <v>0</v>
      </c>
      <c r="F104" s="10">
        <v>80.97</v>
      </c>
      <c r="G104" s="10">
        <v>79.94</v>
      </c>
      <c r="H104" s="10">
        <v>0</v>
      </c>
      <c r="I104" s="10">
        <v>0</v>
      </c>
      <c r="J104" s="11">
        <f>SUM(E104:I104)</f>
        <v>160.91</v>
      </c>
      <c r="K104" s="11">
        <f>LARGE($E104:$I104,1)+ LARGE($E104:$I104,2)+ LARGE($E104:$I104,3)+ LARGE($E104:$I104,4)</f>
        <v>160.91</v>
      </c>
    </row>
    <row r="105" spans="1:11" x14ac:dyDescent="0.25">
      <c r="A105" s="9">
        <f t="shared" si="1"/>
        <v>103</v>
      </c>
      <c r="B105" s="9" t="s">
        <v>148</v>
      </c>
      <c r="C105" s="9">
        <v>1986</v>
      </c>
      <c r="E105" s="10">
        <v>0</v>
      </c>
      <c r="F105" s="10">
        <v>79.13</v>
      </c>
      <c r="G105" s="10">
        <v>81.72</v>
      </c>
      <c r="H105" s="10">
        <v>0</v>
      </c>
      <c r="I105" s="10">
        <v>0</v>
      </c>
      <c r="J105" s="11">
        <f>SUM(E105:I105)</f>
        <v>160.85</v>
      </c>
      <c r="K105" s="11">
        <f>LARGE($E105:$I105,1)+ LARGE($E105:$I105,2)+ LARGE($E105:$I105,3)+ LARGE($E105:$I105,4)</f>
        <v>160.85</v>
      </c>
    </row>
    <row r="106" spans="1:11" x14ac:dyDescent="0.25">
      <c r="A106" s="9">
        <f t="shared" si="1"/>
        <v>104</v>
      </c>
      <c r="B106" s="9" t="s">
        <v>127</v>
      </c>
      <c r="C106" s="9">
        <v>1984</v>
      </c>
      <c r="D106" s="9" t="s">
        <v>214</v>
      </c>
      <c r="E106" s="10">
        <v>71.260000000000005</v>
      </c>
      <c r="F106" s="10">
        <v>88.76</v>
      </c>
      <c r="G106" s="10">
        <v>0</v>
      </c>
      <c r="H106" s="10">
        <v>0</v>
      </c>
      <c r="I106" s="10">
        <v>0</v>
      </c>
      <c r="J106" s="11">
        <f>SUM(E106:I106)</f>
        <v>160.02000000000001</v>
      </c>
      <c r="K106" s="11">
        <f>LARGE($E106:$I106,1)+ LARGE($E106:$I106,2)+ LARGE($E106:$I106,3)+ LARGE($E106:$I106,4)</f>
        <v>160.02000000000001</v>
      </c>
    </row>
    <row r="107" spans="1:11" x14ac:dyDescent="0.25">
      <c r="A107" s="9">
        <f t="shared" si="1"/>
        <v>105</v>
      </c>
      <c r="B107" s="9" t="s">
        <v>17</v>
      </c>
      <c r="C107" s="9">
        <v>1978</v>
      </c>
      <c r="D107" s="9" t="s">
        <v>258</v>
      </c>
      <c r="E107" s="10">
        <v>82.65</v>
      </c>
      <c r="F107" s="10">
        <v>0</v>
      </c>
      <c r="G107" s="10">
        <v>0</v>
      </c>
      <c r="H107" s="10">
        <v>0</v>
      </c>
      <c r="I107" s="10">
        <v>77.19</v>
      </c>
      <c r="J107" s="11">
        <f>SUM(E107:I107)</f>
        <v>159.84</v>
      </c>
      <c r="K107" s="11">
        <f>LARGE($E107:$I107,1)+ LARGE($E107:$I107,2)+ LARGE($E107:$I107,3)+ LARGE($E107:$I107,4)</f>
        <v>159.84</v>
      </c>
    </row>
    <row r="108" spans="1:11" x14ac:dyDescent="0.25">
      <c r="A108" s="9">
        <f t="shared" si="1"/>
        <v>106</v>
      </c>
      <c r="B108" s="9" t="s">
        <v>73</v>
      </c>
      <c r="C108" s="9">
        <v>1964</v>
      </c>
      <c r="D108" s="9" t="s">
        <v>237</v>
      </c>
      <c r="E108" s="10">
        <v>0</v>
      </c>
      <c r="F108" s="10">
        <v>77.06</v>
      </c>
      <c r="G108" s="10">
        <v>79.39</v>
      </c>
      <c r="H108" s="10">
        <v>0</v>
      </c>
      <c r="I108" s="10">
        <v>0</v>
      </c>
      <c r="J108" s="11">
        <f>SUM(E108:I108)</f>
        <v>156.44999999999999</v>
      </c>
      <c r="K108" s="11">
        <f>LARGE($E108:$I108,1)+ LARGE($E108:$I108,2)+ LARGE($E108:$I108,3)+ LARGE($E108:$I108,4)</f>
        <v>156.44999999999999</v>
      </c>
    </row>
    <row r="109" spans="1:11" x14ac:dyDescent="0.25">
      <c r="A109" s="9">
        <f t="shared" si="1"/>
        <v>107</v>
      </c>
      <c r="B109" s="9" t="s">
        <v>74</v>
      </c>
      <c r="C109" s="9">
        <v>1977</v>
      </c>
      <c r="D109" s="9" t="s">
        <v>238</v>
      </c>
      <c r="E109" s="10">
        <v>73.400000000000006</v>
      </c>
      <c r="F109" s="10">
        <v>80.459999999999994</v>
      </c>
      <c r="G109" s="11">
        <v>0</v>
      </c>
      <c r="H109" s="10">
        <v>0</v>
      </c>
      <c r="I109" s="11">
        <v>0</v>
      </c>
      <c r="J109" s="11">
        <f>SUM(E109:I109)</f>
        <v>153.86000000000001</v>
      </c>
      <c r="K109" s="11">
        <f>LARGE($E109:$I109,1)+ LARGE($E109:$I109,2)+ LARGE($E109:$I109,3)+ LARGE($E109:$I109,4)</f>
        <v>153.86000000000001</v>
      </c>
    </row>
    <row r="110" spans="1:11" x14ac:dyDescent="0.25">
      <c r="A110" s="9">
        <f t="shared" si="1"/>
        <v>108</v>
      </c>
      <c r="B110" s="9" t="s">
        <v>298</v>
      </c>
      <c r="C110" s="9">
        <v>1983</v>
      </c>
      <c r="D110" s="9" t="s">
        <v>219</v>
      </c>
      <c r="E110" s="10">
        <v>0</v>
      </c>
      <c r="F110" s="10">
        <v>0</v>
      </c>
      <c r="G110" s="10">
        <v>0</v>
      </c>
      <c r="H110" s="10">
        <v>84</v>
      </c>
      <c r="I110" s="10">
        <v>69.540000000000006</v>
      </c>
      <c r="J110" s="11">
        <f>SUM(E110:I110)</f>
        <v>153.54000000000002</v>
      </c>
      <c r="K110" s="11">
        <f>LARGE($E110:$I110,1)+ LARGE($E110:$I110,2)+ LARGE($E110:$I110,3)+ LARGE($E110:$I110,4)</f>
        <v>153.54000000000002</v>
      </c>
    </row>
    <row r="111" spans="1:11" x14ac:dyDescent="0.25">
      <c r="A111" s="9">
        <f t="shared" si="1"/>
        <v>109</v>
      </c>
      <c r="B111" s="9" t="s">
        <v>152</v>
      </c>
      <c r="C111" s="9">
        <v>1980</v>
      </c>
      <c r="D111" s="9" t="s">
        <v>256</v>
      </c>
      <c r="E111" s="10">
        <v>0</v>
      </c>
      <c r="F111" s="10">
        <v>65.2</v>
      </c>
      <c r="G111" s="10">
        <v>0</v>
      </c>
      <c r="H111" s="10">
        <v>85.91</v>
      </c>
      <c r="I111" s="10">
        <v>0</v>
      </c>
      <c r="J111" s="11">
        <f>SUM(E111:I111)</f>
        <v>151.11000000000001</v>
      </c>
      <c r="K111" s="11">
        <f>LARGE($E111:$I111,1)+ LARGE($E111:$I111,2)+ LARGE($E111:$I111,3)+ LARGE($E111:$I111,4)</f>
        <v>151.11000000000001</v>
      </c>
    </row>
    <row r="112" spans="1:11" x14ac:dyDescent="0.25">
      <c r="A112" s="9">
        <f t="shared" si="1"/>
        <v>110</v>
      </c>
      <c r="B112" s="9" t="s">
        <v>196</v>
      </c>
      <c r="C112" s="9">
        <v>1981</v>
      </c>
      <c r="D112" s="9" t="s">
        <v>261</v>
      </c>
      <c r="E112" s="10">
        <v>0</v>
      </c>
      <c r="F112" s="10">
        <v>0</v>
      </c>
      <c r="G112" s="10">
        <v>70.97</v>
      </c>
      <c r="H112" s="10">
        <v>78.849999999999994</v>
      </c>
      <c r="I112" s="10">
        <v>0</v>
      </c>
      <c r="J112" s="11">
        <f>SUM(E112:I112)</f>
        <v>149.82</v>
      </c>
      <c r="K112" s="11">
        <f>LARGE($E112:$I112,1)+ LARGE($E112:$I112,2)+ LARGE($E112:$I112,3)+ LARGE($E112:$I112,4)</f>
        <v>149.82</v>
      </c>
    </row>
    <row r="113" spans="1:11" x14ac:dyDescent="0.25">
      <c r="A113" s="9">
        <f t="shared" si="1"/>
        <v>111</v>
      </c>
      <c r="B113" s="9" t="s">
        <v>314</v>
      </c>
      <c r="C113" s="9">
        <v>2010</v>
      </c>
      <c r="D113" s="9" t="s">
        <v>206</v>
      </c>
      <c r="E113" s="10">
        <v>0</v>
      </c>
      <c r="F113" s="10">
        <v>0</v>
      </c>
      <c r="G113" s="10">
        <v>0</v>
      </c>
      <c r="H113" s="10">
        <v>76.78</v>
      </c>
      <c r="I113" s="10">
        <v>58.61</v>
      </c>
      <c r="J113" s="11">
        <f>SUM(E113:I113)</f>
        <v>135.38999999999999</v>
      </c>
      <c r="K113" s="11">
        <f>LARGE($E113:$I113,1)+ LARGE($E113:$I113,2)+ LARGE($E113:$I113,3)+ LARGE($E113:$I113,4)</f>
        <v>135.38999999999999</v>
      </c>
    </row>
    <row r="114" spans="1:11" x14ac:dyDescent="0.25">
      <c r="A114" s="9">
        <f t="shared" si="1"/>
        <v>112</v>
      </c>
      <c r="B114" s="9" t="s">
        <v>304</v>
      </c>
      <c r="C114" s="9">
        <v>2007</v>
      </c>
      <c r="D114" s="9" t="s">
        <v>206</v>
      </c>
      <c r="E114" s="10">
        <v>0</v>
      </c>
      <c r="F114" s="10">
        <v>0</v>
      </c>
      <c r="G114" s="10">
        <v>0</v>
      </c>
      <c r="H114" s="10">
        <v>67.510000000000005</v>
      </c>
      <c r="I114" s="10">
        <v>67.569999999999993</v>
      </c>
      <c r="J114" s="11">
        <f>SUM(E114:I114)</f>
        <v>135.07999999999998</v>
      </c>
      <c r="K114" s="11">
        <f>LARGE($E114:$I114,1)+ LARGE($E114:$I114,2)+ LARGE($E114:$I114,3)+ LARGE($E114:$I114,4)</f>
        <v>135.07999999999998</v>
      </c>
    </row>
    <row r="115" spans="1:11" x14ac:dyDescent="0.25">
      <c r="A115" s="9">
        <f t="shared" si="1"/>
        <v>113</v>
      </c>
      <c r="B115" s="9" t="s">
        <v>281</v>
      </c>
      <c r="C115" s="9">
        <v>1984</v>
      </c>
      <c r="D115" s="9" t="s">
        <v>282</v>
      </c>
      <c r="E115" s="10">
        <v>0</v>
      </c>
      <c r="F115" s="10">
        <v>0</v>
      </c>
      <c r="G115" s="10">
        <v>0</v>
      </c>
      <c r="H115" s="10">
        <v>130</v>
      </c>
      <c r="I115" s="10">
        <v>0</v>
      </c>
      <c r="J115" s="11">
        <f>SUM(E115:I115)</f>
        <v>130</v>
      </c>
      <c r="K115" s="11">
        <f>LARGE($E115:$I115,1)+ LARGE($E115:$I115,2)+ LARGE($E115:$I115,3)+ LARGE($E115:$I115,4)</f>
        <v>130</v>
      </c>
    </row>
    <row r="116" spans="1:11" x14ac:dyDescent="0.25">
      <c r="A116" s="9">
        <f t="shared" si="1"/>
        <v>114</v>
      </c>
      <c r="B116" s="9" t="s">
        <v>283</v>
      </c>
      <c r="C116" s="9">
        <v>1987</v>
      </c>
      <c r="D116" s="9" t="s">
        <v>214</v>
      </c>
      <c r="E116" s="10">
        <v>0</v>
      </c>
      <c r="F116" s="10">
        <v>0</v>
      </c>
      <c r="G116" s="10">
        <v>0</v>
      </c>
      <c r="H116" s="10">
        <v>128.57</v>
      </c>
      <c r="I116" s="11">
        <v>0</v>
      </c>
      <c r="J116" s="11">
        <f>SUM(E116:I116)</f>
        <v>128.57</v>
      </c>
      <c r="K116" s="11">
        <f>LARGE($E116:$I116,1)+ LARGE($E116:$I116,2)+ LARGE($E116:$I116,3)+ LARGE($E116:$I116,4)</f>
        <v>128.57</v>
      </c>
    </row>
    <row r="117" spans="1:11" x14ac:dyDescent="0.25">
      <c r="A117" s="9">
        <f t="shared" si="1"/>
        <v>115</v>
      </c>
      <c r="B117" s="9" t="s">
        <v>284</v>
      </c>
      <c r="C117" s="9">
        <v>1994</v>
      </c>
      <c r="E117" s="10">
        <v>0</v>
      </c>
      <c r="F117" s="10">
        <v>0</v>
      </c>
      <c r="G117" s="10">
        <v>0</v>
      </c>
      <c r="H117" s="10">
        <v>124.63</v>
      </c>
      <c r="I117" s="10">
        <v>0</v>
      </c>
      <c r="J117" s="11">
        <f>SUM(E117:I117)</f>
        <v>124.63</v>
      </c>
      <c r="K117" s="11">
        <f>LARGE($E117:$I117,1)+ LARGE($E117:$I117,2)+ LARGE($E117:$I117,3)+ LARGE($E117:$I117,4)</f>
        <v>124.63</v>
      </c>
    </row>
    <row r="118" spans="1:11" x14ac:dyDescent="0.25">
      <c r="A118" s="9">
        <f t="shared" si="1"/>
        <v>116</v>
      </c>
      <c r="B118" s="19" t="s">
        <v>181</v>
      </c>
      <c r="C118" s="19">
        <v>1985</v>
      </c>
      <c r="D118" s="19" t="s">
        <v>241</v>
      </c>
      <c r="E118" s="11">
        <v>0</v>
      </c>
      <c r="F118" s="11">
        <v>0</v>
      </c>
      <c r="G118" s="11">
        <v>120</v>
      </c>
      <c r="H118" s="11">
        <v>0</v>
      </c>
      <c r="I118" s="11">
        <v>0</v>
      </c>
      <c r="J118" s="11">
        <f>SUM(E118:I118)</f>
        <v>120</v>
      </c>
      <c r="K118" s="11">
        <f>LARGE($E118:$I118,1)+ LARGE($E118:$I118,2)+ LARGE($E118:$I118,3)+ LARGE($E118:$I118,4)</f>
        <v>120</v>
      </c>
    </row>
    <row r="119" spans="1:11" x14ac:dyDescent="0.25">
      <c r="A119" s="9">
        <f t="shared" si="1"/>
        <v>117</v>
      </c>
      <c r="B119" s="9" t="s">
        <v>200</v>
      </c>
      <c r="C119" s="9">
        <v>1969</v>
      </c>
      <c r="D119" s="9" t="s">
        <v>216</v>
      </c>
      <c r="E119" s="10">
        <v>0</v>
      </c>
      <c r="F119" s="10">
        <v>0</v>
      </c>
      <c r="G119" s="10">
        <v>120</v>
      </c>
      <c r="H119" s="10">
        <v>0</v>
      </c>
      <c r="I119" s="10">
        <v>0</v>
      </c>
      <c r="J119" s="11">
        <f>SUM(E119:I119)</f>
        <v>120</v>
      </c>
      <c r="K119" s="11">
        <f>LARGE($E119:$I119,1)+ LARGE($E119:$I119,2)+ LARGE($E119:$I119,3)+ LARGE($E119:$I119,4)</f>
        <v>120</v>
      </c>
    </row>
    <row r="120" spans="1:11" x14ac:dyDescent="0.25">
      <c r="A120" s="9">
        <f t="shared" si="1"/>
        <v>118</v>
      </c>
      <c r="B120" s="19" t="s">
        <v>322</v>
      </c>
      <c r="C120" s="19">
        <v>1985</v>
      </c>
      <c r="D120" s="19" t="s">
        <v>323</v>
      </c>
      <c r="E120" s="11">
        <v>0</v>
      </c>
      <c r="F120" s="11">
        <v>0</v>
      </c>
      <c r="G120" s="11">
        <v>0</v>
      </c>
      <c r="H120" s="11">
        <v>0</v>
      </c>
      <c r="I120" s="11">
        <v>120</v>
      </c>
      <c r="J120" s="11">
        <f>SUM(E120:I120)</f>
        <v>120</v>
      </c>
      <c r="K120" s="11">
        <f>LARGE($E120:$I120,1)+ LARGE($E120:$I120,2)+ LARGE($E120:$I120,3)+ LARGE($E120:$I120,4)</f>
        <v>120</v>
      </c>
    </row>
    <row r="121" spans="1:11" x14ac:dyDescent="0.25">
      <c r="A121" s="9">
        <f t="shared" si="1"/>
        <v>119</v>
      </c>
      <c r="B121" s="9" t="s">
        <v>287</v>
      </c>
      <c r="C121" s="9">
        <v>2006</v>
      </c>
      <c r="D121" s="9" t="s">
        <v>288</v>
      </c>
      <c r="E121" s="10">
        <v>0</v>
      </c>
      <c r="F121" s="10">
        <v>0</v>
      </c>
      <c r="G121" s="10">
        <v>0</v>
      </c>
      <c r="H121" s="10">
        <v>119.23</v>
      </c>
      <c r="I121" s="10">
        <v>0</v>
      </c>
      <c r="J121" s="11">
        <f>SUM(E121:I121)</f>
        <v>119.23</v>
      </c>
      <c r="K121" s="11">
        <f>LARGE($E121:$I121,1)+ LARGE($E121:$I121,2)+ LARGE($E121:$I121,3)+ LARGE($E121:$I121,4)</f>
        <v>119.23</v>
      </c>
    </row>
    <row r="122" spans="1:11" x14ac:dyDescent="0.25">
      <c r="A122" s="9">
        <f t="shared" si="1"/>
        <v>120</v>
      </c>
      <c r="B122" s="9" t="s">
        <v>160</v>
      </c>
      <c r="C122" s="9">
        <v>1975</v>
      </c>
      <c r="D122" s="9" t="s">
        <v>218</v>
      </c>
      <c r="E122" s="10">
        <v>116.5</v>
      </c>
      <c r="F122" s="10">
        <v>0</v>
      </c>
      <c r="G122" s="10">
        <v>0</v>
      </c>
      <c r="H122" s="10">
        <v>0</v>
      </c>
      <c r="I122" s="10">
        <v>0</v>
      </c>
      <c r="J122" s="11">
        <f>SUM(E122:I122)</f>
        <v>116.5</v>
      </c>
      <c r="K122" s="11">
        <f>LARGE($E122:$I122,1)+ LARGE($E122:$I122,2)+ LARGE($E122:$I122,3)+ LARGE($E122:$I122,4)</f>
        <v>116.5</v>
      </c>
    </row>
    <row r="123" spans="1:11" x14ac:dyDescent="0.25">
      <c r="A123" s="9">
        <f t="shared" si="1"/>
        <v>121</v>
      </c>
      <c r="B123" s="9" t="s">
        <v>119</v>
      </c>
      <c r="C123" s="9">
        <v>1966</v>
      </c>
      <c r="D123" s="9" t="s">
        <v>207</v>
      </c>
      <c r="E123" s="10">
        <v>116.34</v>
      </c>
      <c r="F123" s="10">
        <v>0</v>
      </c>
      <c r="G123" s="10">
        <v>0</v>
      </c>
      <c r="H123" s="10">
        <v>0</v>
      </c>
      <c r="I123" s="10">
        <v>0</v>
      </c>
      <c r="J123" s="11">
        <f>SUM(E123:I123)</f>
        <v>116.34</v>
      </c>
      <c r="K123" s="11">
        <f>LARGE($E123:$I123,1)+ LARGE($E123:$I123,2)+ LARGE($E123:$I123,3)+ LARGE($E123:$I123,4)</f>
        <v>116.34</v>
      </c>
    </row>
    <row r="124" spans="1:11" x14ac:dyDescent="0.25">
      <c r="A124" s="9">
        <f t="shared" si="1"/>
        <v>122</v>
      </c>
      <c r="B124" s="9" t="s">
        <v>312</v>
      </c>
      <c r="C124" s="9">
        <v>1981</v>
      </c>
      <c r="D124" s="9" t="s">
        <v>313</v>
      </c>
      <c r="E124" s="10">
        <v>0</v>
      </c>
      <c r="F124" s="10">
        <v>0</v>
      </c>
      <c r="G124" s="10">
        <v>0</v>
      </c>
      <c r="H124" s="10">
        <v>116.24</v>
      </c>
      <c r="I124" s="10">
        <v>0</v>
      </c>
      <c r="J124" s="11">
        <f>SUM(E124:I124)</f>
        <v>116.24</v>
      </c>
      <c r="K124" s="11">
        <f>LARGE($E124:$I124,1)+ LARGE($E124:$I124,2)+ LARGE($E124:$I124,3)+ LARGE($E124:$I124,4)</f>
        <v>116.24</v>
      </c>
    </row>
    <row r="125" spans="1:11" x14ac:dyDescent="0.25">
      <c r="A125" s="9">
        <f t="shared" si="1"/>
        <v>123</v>
      </c>
      <c r="B125" s="9" t="s">
        <v>290</v>
      </c>
      <c r="C125" s="9">
        <v>1981</v>
      </c>
      <c r="D125" s="9" t="s">
        <v>247</v>
      </c>
      <c r="E125" s="10">
        <v>0</v>
      </c>
      <c r="F125" s="10">
        <v>0</v>
      </c>
      <c r="G125" s="11">
        <v>0</v>
      </c>
      <c r="H125" s="10">
        <v>111.94</v>
      </c>
      <c r="I125" s="10">
        <v>0</v>
      </c>
      <c r="J125" s="11">
        <f>SUM(E125:I125)</f>
        <v>111.94</v>
      </c>
      <c r="K125" s="11">
        <f>LARGE($E125:$I125,1)+ LARGE($E125:$I125,2)+ LARGE($E125:$I125,3)+ LARGE($E125:$I125,4)</f>
        <v>111.94</v>
      </c>
    </row>
    <row r="126" spans="1:11" x14ac:dyDescent="0.25">
      <c r="A126" s="9">
        <f t="shared" si="1"/>
        <v>124</v>
      </c>
      <c r="B126" s="9" t="s">
        <v>161</v>
      </c>
      <c r="C126" s="9">
        <v>1970</v>
      </c>
      <c r="E126" s="10">
        <v>0</v>
      </c>
      <c r="F126" s="10">
        <v>109.58</v>
      </c>
      <c r="G126" s="10">
        <v>0</v>
      </c>
      <c r="H126" s="10">
        <v>0</v>
      </c>
      <c r="I126" s="10">
        <v>0</v>
      </c>
      <c r="J126" s="11">
        <f>SUM(E126:I126)</f>
        <v>109.58</v>
      </c>
      <c r="K126" s="11">
        <f>LARGE($E126:$I126,1)+ LARGE($E126:$I126,2)+ LARGE($E126:$I126,3)+ LARGE($E126:$I126,4)</f>
        <v>109.58</v>
      </c>
    </row>
    <row r="127" spans="1:11" x14ac:dyDescent="0.25">
      <c r="A127" s="9">
        <f t="shared" si="1"/>
        <v>125</v>
      </c>
      <c r="B127" s="9" t="s">
        <v>291</v>
      </c>
      <c r="C127" s="9">
        <v>2006</v>
      </c>
      <c r="D127" s="9" t="s">
        <v>292</v>
      </c>
      <c r="E127" s="10">
        <v>0</v>
      </c>
      <c r="F127" s="10">
        <v>0</v>
      </c>
      <c r="G127" s="10">
        <v>0</v>
      </c>
      <c r="H127" s="10">
        <v>109.53</v>
      </c>
      <c r="I127" s="10">
        <v>0</v>
      </c>
      <c r="J127" s="11">
        <f>SUM(E127:I127)</f>
        <v>109.53</v>
      </c>
      <c r="K127" s="11">
        <f>LARGE($E127:$I127,1)+ LARGE($E127:$I127,2)+ LARGE($E127:$I127,3)+ LARGE($E127:$I127,4)</f>
        <v>109.53</v>
      </c>
    </row>
    <row r="128" spans="1:11" x14ac:dyDescent="0.25">
      <c r="A128" s="9">
        <f t="shared" si="1"/>
        <v>126</v>
      </c>
      <c r="B128" s="9" t="s">
        <v>106</v>
      </c>
      <c r="C128" s="9">
        <v>1971</v>
      </c>
      <c r="D128" s="9" t="s">
        <v>243</v>
      </c>
      <c r="E128" s="10">
        <v>0</v>
      </c>
      <c r="F128" s="10">
        <v>108.71</v>
      </c>
      <c r="G128" s="10">
        <v>0</v>
      </c>
      <c r="H128" s="10">
        <v>0</v>
      </c>
      <c r="I128" s="10">
        <v>0</v>
      </c>
      <c r="J128" s="11">
        <f>SUM(E128:I128)</f>
        <v>108.71</v>
      </c>
      <c r="K128" s="11">
        <f>LARGE($E128:$I128,1)+ LARGE($E128:$I128,2)+ LARGE($E128:$I128,3)+ LARGE($E128:$I128,4)</f>
        <v>108.71</v>
      </c>
    </row>
    <row r="129" spans="1:11" x14ac:dyDescent="0.25">
      <c r="A129" s="9">
        <f t="shared" si="1"/>
        <v>127</v>
      </c>
      <c r="B129" s="9" t="s">
        <v>183</v>
      </c>
      <c r="C129" s="9">
        <v>1990</v>
      </c>
      <c r="D129" s="9" t="s">
        <v>244</v>
      </c>
      <c r="E129" s="10">
        <v>0</v>
      </c>
      <c r="F129" s="10">
        <v>0</v>
      </c>
      <c r="G129" s="10">
        <v>108.22</v>
      </c>
      <c r="H129" s="10">
        <v>0</v>
      </c>
      <c r="I129" s="10">
        <v>0</v>
      </c>
      <c r="J129" s="11">
        <f>SUM(E129:I129)</f>
        <v>108.22</v>
      </c>
      <c r="K129" s="11">
        <f>LARGE($E129:$I129,1)+ LARGE($E129:$I129,2)+ LARGE($E129:$I129,3)+ LARGE($E129:$I129,4)</f>
        <v>108.22</v>
      </c>
    </row>
    <row r="130" spans="1:11" x14ac:dyDescent="0.25">
      <c r="A130" s="9">
        <f t="shared" si="1"/>
        <v>128</v>
      </c>
      <c r="B130" s="9" t="s">
        <v>38</v>
      </c>
      <c r="C130" s="9">
        <v>1972</v>
      </c>
      <c r="D130" s="9" t="s">
        <v>245</v>
      </c>
      <c r="E130" s="10">
        <v>0</v>
      </c>
      <c r="F130" s="10">
        <v>107.86</v>
      </c>
      <c r="G130" s="10">
        <v>0</v>
      </c>
      <c r="H130" s="10">
        <v>0</v>
      </c>
      <c r="I130" s="10">
        <v>0</v>
      </c>
      <c r="J130" s="11">
        <f>SUM(E130:I130)</f>
        <v>107.86</v>
      </c>
      <c r="K130" s="11">
        <f>LARGE($E130:$I130,1)+ LARGE($E130:$I130,2)+ LARGE($E130:$I130,3)+ LARGE($E130:$I130,4)</f>
        <v>107.86</v>
      </c>
    </row>
    <row r="131" spans="1:11" x14ac:dyDescent="0.25">
      <c r="A131" s="9">
        <f t="shared" si="1"/>
        <v>129</v>
      </c>
      <c r="B131" s="9" t="s">
        <v>341</v>
      </c>
      <c r="C131" s="9">
        <v>1988</v>
      </c>
      <c r="D131" s="9" t="s">
        <v>204</v>
      </c>
      <c r="E131" s="10">
        <v>0</v>
      </c>
      <c r="F131" s="10">
        <v>0</v>
      </c>
      <c r="G131" s="10">
        <v>0</v>
      </c>
      <c r="H131" s="10">
        <v>0</v>
      </c>
      <c r="I131" s="10">
        <v>107.61</v>
      </c>
      <c r="J131" s="11">
        <f>SUM(E131:I131)</f>
        <v>107.61</v>
      </c>
      <c r="K131" s="11">
        <f>LARGE($E131:$I131,1)+ LARGE($E131:$I131,2)+ LARGE($E131:$I131,3)+ LARGE($E131:$I131,4)</f>
        <v>107.61</v>
      </c>
    </row>
    <row r="132" spans="1:11" x14ac:dyDescent="0.25">
      <c r="A132" s="9">
        <f t="shared" si="1"/>
        <v>130</v>
      </c>
      <c r="B132" s="9" t="s">
        <v>293</v>
      </c>
      <c r="C132" s="9">
        <v>1965</v>
      </c>
      <c r="E132" s="10">
        <v>0</v>
      </c>
      <c r="F132" s="10">
        <v>0</v>
      </c>
      <c r="G132" s="10">
        <v>0</v>
      </c>
      <c r="H132" s="10">
        <v>107.52</v>
      </c>
      <c r="I132" s="10">
        <v>0</v>
      </c>
      <c r="J132" s="11">
        <f>SUM(E132:I132)</f>
        <v>107.52</v>
      </c>
      <c r="K132" s="11">
        <f>LARGE($E132:$I132,1)+ LARGE($E132:$I132,2)+ LARGE($E132:$I132,3)+ LARGE($E132:$I132,4)</f>
        <v>107.52</v>
      </c>
    </row>
    <row r="133" spans="1:11" x14ac:dyDescent="0.25">
      <c r="A133" s="9">
        <f t="shared" ref="A133:A196" si="2">A132+1</f>
        <v>131</v>
      </c>
      <c r="B133" s="9" t="s">
        <v>294</v>
      </c>
      <c r="C133" s="9">
        <v>2007</v>
      </c>
      <c r="D133" s="9" t="s">
        <v>292</v>
      </c>
      <c r="E133" s="10">
        <v>0</v>
      </c>
      <c r="F133" s="10">
        <v>0</v>
      </c>
      <c r="G133" s="10">
        <v>0</v>
      </c>
      <c r="H133" s="10">
        <v>107.46</v>
      </c>
      <c r="I133" s="10">
        <v>0</v>
      </c>
      <c r="J133" s="11">
        <f>SUM(E133:I133)</f>
        <v>107.46</v>
      </c>
      <c r="K133" s="11">
        <f>LARGE($E133:$I133,1)+ LARGE($E133:$I133,2)+ LARGE($E133:$I133,3)+ LARGE($E133:$I133,4)</f>
        <v>107.46</v>
      </c>
    </row>
    <row r="134" spans="1:11" x14ac:dyDescent="0.25">
      <c r="A134" s="9">
        <f t="shared" si="2"/>
        <v>132</v>
      </c>
      <c r="B134" s="9" t="s">
        <v>130</v>
      </c>
      <c r="C134" s="9">
        <v>1984</v>
      </c>
      <c r="E134" s="10">
        <v>0</v>
      </c>
      <c r="F134" s="10">
        <v>107.26</v>
      </c>
      <c r="G134" s="10">
        <v>0</v>
      </c>
      <c r="H134" s="10">
        <v>0</v>
      </c>
      <c r="I134" s="10">
        <v>0</v>
      </c>
      <c r="J134" s="11">
        <f>SUM(E134:I134)</f>
        <v>107.26</v>
      </c>
      <c r="K134" s="11">
        <f>LARGE($E134:$I134,1)+ LARGE($E134:$I134,2)+ LARGE($E134:$I134,3)+ LARGE($E134:$I134,4)</f>
        <v>107.26</v>
      </c>
    </row>
    <row r="135" spans="1:11" x14ac:dyDescent="0.25">
      <c r="A135" s="9">
        <f t="shared" si="2"/>
        <v>133</v>
      </c>
      <c r="B135" s="9" t="s">
        <v>36</v>
      </c>
      <c r="C135" s="9">
        <v>1977</v>
      </c>
      <c r="D135" s="9" t="s">
        <v>205</v>
      </c>
      <c r="E135" s="10">
        <v>106.95</v>
      </c>
      <c r="F135" s="10">
        <v>0</v>
      </c>
      <c r="G135" s="10">
        <v>0</v>
      </c>
      <c r="H135" s="10">
        <v>0</v>
      </c>
      <c r="I135" s="10">
        <v>0</v>
      </c>
      <c r="J135" s="11">
        <f>SUM(E135:I135)</f>
        <v>106.95</v>
      </c>
      <c r="K135" s="11">
        <f>LARGE($E135:$I135,1)+ LARGE($E135:$I135,2)+ LARGE($E135:$I135,3)+ LARGE($E135:$I135,4)</f>
        <v>106.95</v>
      </c>
    </row>
    <row r="136" spans="1:11" x14ac:dyDescent="0.25">
      <c r="A136" s="9">
        <f t="shared" si="2"/>
        <v>134</v>
      </c>
      <c r="B136" s="9" t="s">
        <v>69</v>
      </c>
      <c r="C136" s="9">
        <v>1993</v>
      </c>
      <c r="D136" s="9" t="s">
        <v>246</v>
      </c>
      <c r="E136" s="10">
        <v>106.62</v>
      </c>
      <c r="F136" s="10">
        <v>0</v>
      </c>
      <c r="G136" s="10">
        <v>0</v>
      </c>
      <c r="H136" s="10">
        <v>0</v>
      </c>
      <c r="I136" s="10">
        <v>0</v>
      </c>
      <c r="J136" s="11">
        <f>SUM(E136:I136)</f>
        <v>106.62</v>
      </c>
      <c r="K136" s="11">
        <f>LARGE($E136:$I136,1)+ LARGE($E136:$I136,2)+ LARGE($E136:$I136,3)+ LARGE($E136:$I136,4)</f>
        <v>106.62</v>
      </c>
    </row>
    <row r="137" spans="1:11" x14ac:dyDescent="0.25">
      <c r="A137" s="9">
        <f t="shared" si="2"/>
        <v>135</v>
      </c>
      <c r="B137" s="9" t="s">
        <v>79</v>
      </c>
      <c r="C137" s="9">
        <v>1982</v>
      </c>
      <c r="D137" s="9" t="s">
        <v>205</v>
      </c>
      <c r="E137" s="10">
        <v>106.4</v>
      </c>
      <c r="F137" s="10">
        <v>0</v>
      </c>
      <c r="G137" s="10">
        <v>0</v>
      </c>
      <c r="H137" s="10">
        <v>0</v>
      </c>
      <c r="I137" s="10">
        <v>0</v>
      </c>
      <c r="J137" s="11">
        <f>SUM(E137:I137)</f>
        <v>106.4</v>
      </c>
      <c r="K137" s="11">
        <f>LARGE($E137:$I137,1)+ LARGE($E137:$I137,2)+ LARGE($E137:$I137,3)+ LARGE($E137:$I137,4)</f>
        <v>106.4</v>
      </c>
    </row>
    <row r="138" spans="1:11" x14ac:dyDescent="0.25">
      <c r="A138" s="9">
        <f t="shared" si="2"/>
        <v>136</v>
      </c>
      <c r="B138" s="9" t="s">
        <v>184</v>
      </c>
      <c r="C138" s="9">
        <v>1980</v>
      </c>
      <c r="D138" s="9" t="s">
        <v>247</v>
      </c>
      <c r="E138" s="10">
        <v>0</v>
      </c>
      <c r="F138" s="10">
        <v>0</v>
      </c>
      <c r="G138" s="10">
        <v>105.2</v>
      </c>
      <c r="H138" s="10">
        <v>0</v>
      </c>
      <c r="I138" s="10">
        <v>0</v>
      </c>
      <c r="J138" s="11">
        <f>SUM(E138:I138)</f>
        <v>105.2</v>
      </c>
      <c r="K138" s="11">
        <f>LARGE($E138:$I138,1)+ LARGE($E138:$I138,2)+ LARGE($E138:$I138,3)+ LARGE($E138:$I138,4)</f>
        <v>105.2</v>
      </c>
    </row>
    <row r="139" spans="1:11" x14ac:dyDescent="0.25">
      <c r="A139" s="9">
        <f t="shared" si="2"/>
        <v>137</v>
      </c>
      <c r="B139" s="9" t="s">
        <v>164</v>
      </c>
      <c r="C139" s="9">
        <v>1982</v>
      </c>
      <c r="D139" s="9" t="s">
        <v>219</v>
      </c>
      <c r="E139" s="10">
        <v>0</v>
      </c>
      <c r="F139" s="10">
        <v>53.13</v>
      </c>
      <c r="G139" s="10">
        <v>51.41</v>
      </c>
      <c r="H139" s="10">
        <v>0</v>
      </c>
      <c r="I139" s="10">
        <v>0</v>
      </c>
      <c r="J139" s="11">
        <f>SUM(E139:I139)</f>
        <v>104.53999999999999</v>
      </c>
      <c r="K139" s="11">
        <f>LARGE($E139:$I139,1)+ LARGE($E139:$I139,2)+ LARGE($E139:$I139,3)+ LARGE($E139:$I139,4)</f>
        <v>104.53999999999999</v>
      </c>
    </row>
    <row r="140" spans="1:11" x14ac:dyDescent="0.25">
      <c r="A140" s="9">
        <f t="shared" si="2"/>
        <v>138</v>
      </c>
      <c r="B140" s="9" t="s">
        <v>131</v>
      </c>
      <c r="C140" s="9">
        <v>1985</v>
      </c>
      <c r="E140" s="10">
        <v>0</v>
      </c>
      <c r="F140" s="10">
        <v>104.16</v>
      </c>
      <c r="G140" s="10">
        <v>0</v>
      </c>
      <c r="H140" s="10">
        <v>0</v>
      </c>
      <c r="I140" s="10">
        <v>0</v>
      </c>
      <c r="J140" s="11">
        <f>SUM(E140:I140)</f>
        <v>104.16</v>
      </c>
      <c r="K140" s="11">
        <f>LARGE($E140:$I140,1)+ LARGE($E140:$I140,2)+ LARGE($E140:$I140,3)+ LARGE($E140:$I140,4)</f>
        <v>104.16</v>
      </c>
    </row>
    <row r="141" spans="1:11" x14ac:dyDescent="0.25">
      <c r="A141" s="9">
        <f t="shared" si="2"/>
        <v>139</v>
      </c>
      <c r="B141" s="9" t="s">
        <v>201</v>
      </c>
      <c r="C141" s="9">
        <v>1962</v>
      </c>
      <c r="D141" s="9" t="s">
        <v>210</v>
      </c>
      <c r="E141" s="10">
        <v>0</v>
      </c>
      <c r="F141" s="10">
        <v>0</v>
      </c>
      <c r="G141" s="10">
        <v>103.78</v>
      </c>
      <c r="H141" s="10">
        <v>0</v>
      </c>
      <c r="I141" s="10">
        <v>0</v>
      </c>
      <c r="J141" s="11">
        <f>SUM(E141:I141)</f>
        <v>103.78</v>
      </c>
      <c r="K141" s="11">
        <f>LARGE($E141:$I141,1)+ LARGE($E141:$I141,2)+ LARGE($E141:$I141,3)+ LARGE($E141:$I141,4)</f>
        <v>103.78</v>
      </c>
    </row>
    <row r="142" spans="1:11" x14ac:dyDescent="0.25">
      <c r="A142" s="9">
        <f t="shared" si="2"/>
        <v>140</v>
      </c>
      <c r="B142" s="9" t="s">
        <v>185</v>
      </c>
      <c r="C142" s="9">
        <v>1986</v>
      </c>
      <c r="D142" s="9" t="s">
        <v>205</v>
      </c>
      <c r="E142" s="10">
        <v>0</v>
      </c>
      <c r="F142" s="10">
        <v>0</v>
      </c>
      <c r="G142" s="10">
        <v>103.6</v>
      </c>
      <c r="H142" s="10">
        <v>0</v>
      </c>
      <c r="I142" s="10">
        <v>0</v>
      </c>
      <c r="J142" s="11">
        <f>SUM(E142:I142)</f>
        <v>103.6</v>
      </c>
      <c r="K142" s="11">
        <f>LARGE($E142:$I142,1)+ LARGE($E142:$I142,2)+ LARGE($E142:$I142,3)+ LARGE($E142:$I142,4)</f>
        <v>103.6</v>
      </c>
    </row>
    <row r="143" spans="1:11" x14ac:dyDescent="0.25">
      <c r="A143" s="9">
        <f t="shared" si="2"/>
        <v>141</v>
      </c>
      <c r="B143" s="9" t="s">
        <v>92</v>
      </c>
      <c r="C143" s="9">
        <v>1978</v>
      </c>
      <c r="D143" s="9" t="s">
        <v>249</v>
      </c>
      <c r="E143" s="10">
        <v>102.09</v>
      </c>
      <c r="F143" s="10">
        <v>0</v>
      </c>
      <c r="G143" s="10">
        <v>0</v>
      </c>
      <c r="H143" s="10">
        <v>0</v>
      </c>
      <c r="I143" s="10">
        <v>0</v>
      </c>
      <c r="J143" s="11">
        <f>SUM(E143:I143)</f>
        <v>102.09</v>
      </c>
      <c r="K143" s="11">
        <f>LARGE($E143:$I143,1)+ LARGE($E143:$I143,2)+ LARGE($E143:$I143,3)+ LARGE($E143:$I143,4)</f>
        <v>102.09</v>
      </c>
    </row>
    <row r="144" spans="1:11" x14ac:dyDescent="0.25">
      <c r="A144" s="9">
        <f t="shared" si="2"/>
        <v>142</v>
      </c>
      <c r="B144" s="9" t="s">
        <v>108</v>
      </c>
      <c r="C144" s="9">
        <v>1984</v>
      </c>
      <c r="D144" s="9" t="s">
        <v>241</v>
      </c>
      <c r="E144" s="10">
        <v>0</v>
      </c>
      <c r="F144" s="10">
        <v>100.84</v>
      </c>
      <c r="G144" s="10">
        <v>0</v>
      </c>
      <c r="H144" s="10">
        <v>0</v>
      </c>
      <c r="I144" s="10">
        <v>0</v>
      </c>
      <c r="J144" s="11">
        <f>SUM(E144:I144)</f>
        <v>100.84</v>
      </c>
      <c r="K144" s="11">
        <f>LARGE($E144:$I144,1)+ LARGE($E144:$I144,2)+ LARGE($E144:$I144,3)+ LARGE($E144:$I144,4)</f>
        <v>100.84</v>
      </c>
    </row>
    <row r="145" spans="1:11" x14ac:dyDescent="0.25">
      <c r="A145" s="9">
        <f t="shared" si="2"/>
        <v>143</v>
      </c>
      <c r="B145" s="9" t="s">
        <v>134</v>
      </c>
      <c r="C145" s="9">
        <v>1978</v>
      </c>
      <c r="D145" s="9" t="s">
        <v>219</v>
      </c>
      <c r="E145" s="10">
        <v>49.48</v>
      </c>
      <c r="F145" s="10">
        <v>50.74</v>
      </c>
      <c r="G145" s="10">
        <v>0</v>
      </c>
      <c r="H145" s="10">
        <v>0</v>
      </c>
      <c r="I145" s="10">
        <v>0</v>
      </c>
      <c r="J145" s="11">
        <f>SUM(E145:I145)</f>
        <v>100.22</v>
      </c>
      <c r="K145" s="11">
        <f>LARGE($E145:$I145,1)+ LARGE($E145:$I145,2)+ LARGE($E145:$I145,3)+ LARGE($E145:$I145,4)</f>
        <v>100.22</v>
      </c>
    </row>
    <row r="146" spans="1:11" x14ac:dyDescent="0.25">
      <c r="A146" s="9">
        <f t="shared" si="2"/>
        <v>144</v>
      </c>
      <c r="B146" s="9" t="s">
        <v>44</v>
      </c>
      <c r="C146" s="9">
        <v>1978</v>
      </c>
      <c r="D146" s="9" t="s">
        <v>222</v>
      </c>
      <c r="E146" s="10">
        <v>100.1</v>
      </c>
      <c r="F146" s="10">
        <v>0</v>
      </c>
      <c r="G146" s="10">
        <v>0</v>
      </c>
      <c r="H146" s="10">
        <v>0</v>
      </c>
      <c r="I146" s="10">
        <v>0</v>
      </c>
      <c r="J146" s="11">
        <f>SUM(E146:I146)</f>
        <v>100.1</v>
      </c>
      <c r="K146" s="11">
        <f>LARGE($E146:$I146,1)+ LARGE($E146:$I146,2)+ LARGE($E146:$I146,3)+ LARGE($E146:$I146,4)</f>
        <v>100.1</v>
      </c>
    </row>
    <row r="147" spans="1:11" x14ac:dyDescent="0.25">
      <c r="A147" s="9">
        <f t="shared" si="2"/>
        <v>145</v>
      </c>
      <c r="B147" s="9" t="s">
        <v>135</v>
      </c>
      <c r="C147" s="9">
        <v>1989</v>
      </c>
      <c r="D147" s="9" t="s">
        <v>214</v>
      </c>
      <c r="E147" s="10">
        <v>97.79</v>
      </c>
      <c r="F147" s="10">
        <v>0</v>
      </c>
      <c r="G147" s="10">
        <v>0</v>
      </c>
      <c r="H147" s="10">
        <v>0</v>
      </c>
      <c r="I147" s="10">
        <v>0</v>
      </c>
      <c r="J147" s="11">
        <f>SUM(E147:I147)</f>
        <v>97.79</v>
      </c>
      <c r="K147" s="11">
        <f>LARGE($E147:$I147,1)+ LARGE($E147:$I147,2)+ LARGE($E147:$I147,3)+ LARGE($E147:$I147,4)</f>
        <v>97.79</v>
      </c>
    </row>
    <row r="148" spans="1:11" x14ac:dyDescent="0.25">
      <c r="A148" s="9">
        <f t="shared" si="2"/>
        <v>146</v>
      </c>
      <c r="B148" s="9" t="s">
        <v>113</v>
      </c>
      <c r="C148" s="9">
        <v>1992</v>
      </c>
      <c r="D148" s="9" t="s">
        <v>219</v>
      </c>
      <c r="E148" s="10">
        <v>0</v>
      </c>
      <c r="F148" s="10">
        <v>97.45</v>
      </c>
      <c r="G148" s="10">
        <v>0</v>
      </c>
      <c r="H148" s="10">
        <v>0</v>
      </c>
      <c r="I148" s="10">
        <v>0</v>
      </c>
      <c r="J148" s="11">
        <f>SUM(E148:I148)</f>
        <v>97.45</v>
      </c>
      <c r="K148" s="11">
        <f>LARGE($E148:$I148,1)+ LARGE($E148:$I148,2)+ LARGE($E148:$I148,3)+ LARGE($E148:$I148,4)</f>
        <v>97.45</v>
      </c>
    </row>
    <row r="149" spans="1:11" x14ac:dyDescent="0.25">
      <c r="A149" s="9">
        <f t="shared" si="2"/>
        <v>147</v>
      </c>
      <c r="B149" s="9" t="s">
        <v>94</v>
      </c>
      <c r="C149" s="9">
        <v>1981</v>
      </c>
      <c r="D149" s="9" t="s">
        <v>238</v>
      </c>
      <c r="E149" s="10">
        <v>0</v>
      </c>
      <c r="F149" s="10">
        <v>97.21</v>
      </c>
      <c r="G149" s="10">
        <v>0</v>
      </c>
      <c r="H149" s="10">
        <v>0</v>
      </c>
      <c r="I149" s="10">
        <v>0</v>
      </c>
      <c r="J149" s="11">
        <f>SUM(E149:I149)</f>
        <v>97.21</v>
      </c>
      <c r="K149" s="11">
        <f>LARGE($E149:$I149,1)+ LARGE($E149:$I149,2)+ LARGE($E149:$I149,3)+ LARGE($E149:$I149,4)</f>
        <v>97.21</v>
      </c>
    </row>
    <row r="150" spans="1:11" x14ac:dyDescent="0.25">
      <c r="A150" s="9">
        <f t="shared" si="2"/>
        <v>148</v>
      </c>
      <c r="B150" s="9" t="s">
        <v>324</v>
      </c>
      <c r="C150" s="9">
        <v>1963</v>
      </c>
      <c r="E150" s="10">
        <v>0</v>
      </c>
      <c r="F150" s="10">
        <v>0</v>
      </c>
      <c r="G150" s="10">
        <v>0</v>
      </c>
      <c r="H150" s="10">
        <v>0</v>
      </c>
      <c r="I150" s="10">
        <v>97.11</v>
      </c>
      <c r="J150" s="11">
        <f>SUM(E150:I150)</f>
        <v>97.11</v>
      </c>
      <c r="K150" s="11">
        <f>LARGE($E150:$I150,1)+ LARGE($E150:$I150,2)+ LARGE($E150:$I150,3)+ LARGE($E150:$I150,4)</f>
        <v>97.11</v>
      </c>
    </row>
    <row r="151" spans="1:11" x14ac:dyDescent="0.25">
      <c r="A151" s="9">
        <f t="shared" si="2"/>
        <v>149</v>
      </c>
      <c r="B151" s="9" t="s">
        <v>342</v>
      </c>
      <c r="C151" s="9">
        <v>1990</v>
      </c>
      <c r="D151" s="9" t="s">
        <v>223</v>
      </c>
      <c r="E151" s="10">
        <v>0</v>
      </c>
      <c r="F151" s="10">
        <v>0</v>
      </c>
      <c r="G151" s="10">
        <v>0</v>
      </c>
      <c r="H151" s="10">
        <v>0</v>
      </c>
      <c r="I151" s="10">
        <v>97.06</v>
      </c>
      <c r="J151" s="11">
        <f>SUM(E151:I151)</f>
        <v>97.06</v>
      </c>
      <c r="K151" s="11">
        <f>LARGE($E151:$I151,1)+ LARGE($E151:$I151,2)+ LARGE($E151:$I151,3)+ LARGE($E151:$I151,4)</f>
        <v>97.06</v>
      </c>
    </row>
    <row r="152" spans="1:11" x14ac:dyDescent="0.25">
      <c r="A152" s="9">
        <f t="shared" si="2"/>
        <v>150</v>
      </c>
      <c r="B152" s="9" t="s">
        <v>109</v>
      </c>
      <c r="C152" s="9">
        <v>1986</v>
      </c>
      <c r="D152" s="9" t="s">
        <v>219</v>
      </c>
      <c r="E152" s="10">
        <v>96.64</v>
      </c>
      <c r="F152" s="10">
        <v>0</v>
      </c>
      <c r="G152" s="10">
        <v>0</v>
      </c>
      <c r="H152" s="10">
        <v>0</v>
      </c>
      <c r="I152" s="10">
        <v>0</v>
      </c>
      <c r="J152" s="11">
        <f>SUM(E152:I152)</f>
        <v>96.64</v>
      </c>
      <c r="K152" s="11">
        <f>LARGE($E152:$I152,1)+ LARGE($E152:$I152,2)+ LARGE($E152:$I152,3)+ LARGE($E152:$I152,4)</f>
        <v>96.64</v>
      </c>
    </row>
    <row r="153" spans="1:11" x14ac:dyDescent="0.25">
      <c r="A153" s="9">
        <f t="shared" si="2"/>
        <v>151</v>
      </c>
      <c r="B153" s="9" t="s">
        <v>188</v>
      </c>
      <c r="C153" s="9">
        <v>1984</v>
      </c>
      <c r="D153" s="9" t="s">
        <v>250</v>
      </c>
      <c r="E153" s="10">
        <v>0</v>
      </c>
      <c r="F153" s="10">
        <v>0</v>
      </c>
      <c r="G153" s="10">
        <v>95.66</v>
      </c>
      <c r="H153" s="10">
        <v>0</v>
      </c>
      <c r="I153" s="10">
        <v>0</v>
      </c>
      <c r="J153" s="11">
        <f>SUM(E153:I153)</f>
        <v>95.66</v>
      </c>
      <c r="K153" s="11">
        <f>LARGE($E153:$I153,1)+ LARGE($E153:$I153,2)+ LARGE($E153:$I153,3)+ LARGE($E153:$I153,4)</f>
        <v>95.66</v>
      </c>
    </row>
    <row r="154" spans="1:11" x14ac:dyDescent="0.25">
      <c r="A154" s="9">
        <f t="shared" si="2"/>
        <v>152</v>
      </c>
      <c r="B154" s="9" t="s">
        <v>158</v>
      </c>
      <c r="C154" s="9">
        <v>1982</v>
      </c>
      <c r="D154" s="9" t="s">
        <v>217</v>
      </c>
      <c r="E154" s="10">
        <v>47.88</v>
      </c>
      <c r="F154" s="10">
        <v>0</v>
      </c>
      <c r="G154" s="10">
        <v>46.83</v>
      </c>
      <c r="H154" s="10">
        <v>0</v>
      </c>
      <c r="I154" s="11">
        <v>0</v>
      </c>
      <c r="J154" s="11">
        <f>SUM(E154:I154)</f>
        <v>94.710000000000008</v>
      </c>
      <c r="K154" s="11">
        <f>LARGE($E154:$I154,1)+ LARGE($E154:$I154,2)+ LARGE($E154:$I154,3)+ LARGE($E154:$I154,4)</f>
        <v>94.710000000000008</v>
      </c>
    </row>
    <row r="155" spans="1:11" x14ac:dyDescent="0.25">
      <c r="A155" s="9">
        <f t="shared" si="2"/>
        <v>153</v>
      </c>
      <c r="B155" s="9" t="s">
        <v>325</v>
      </c>
      <c r="C155" s="9">
        <v>1987</v>
      </c>
      <c r="D155" s="9" t="s">
        <v>326</v>
      </c>
      <c r="E155" s="10">
        <v>0</v>
      </c>
      <c r="F155" s="10">
        <v>0</v>
      </c>
      <c r="G155" s="10">
        <v>0</v>
      </c>
      <c r="H155" s="10">
        <v>0</v>
      </c>
      <c r="I155" s="10">
        <v>94.02</v>
      </c>
      <c r="J155" s="11">
        <f>SUM(E155:I155)</f>
        <v>94.02</v>
      </c>
      <c r="K155" s="11">
        <f>LARGE($E155:$I155,1)+ LARGE($E155:$I155,2)+ LARGE($E155:$I155,3)+ LARGE($E155:$I155,4)</f>
        <v>94.02</v>
      </c>
    </row>
    <row r="156" spans="1:11" x14ac:dyDescent="0.25">
      <c r="A156" s="9">
        <f t="shared" si="2"/>
        <v>154</v>
      </c>
      <c r="B156" s="9" t="s">
        <v>295</v>
      </c>
      <c r="C156" s="9">
        <v>2006</v>
      </c>
      <c r="D156" s="9" t="s">
        <v>292</v>
      </c>
      <c r="E156" s="10">
        <v>0</v>
      </c>
      <c r="F156" s="10">
        <v>0</v>
      </c>
      <c r="G156" s="10">
        <v>0</v>
      </c>
      <c r="H156" s="10">
        <v>93.27</v>
      </c>
      <c r="I156" s="10">
        <v>0</v>
      </c>
      <c r="J156" s="11">
        <f>SUM(E156:I156)</f>
        <v>93.27</v>
      </c>
      <c r="K156" s="11">
        <f>LARGE($E156:$I156,1)+ LARGE($E156:$I156,2)+ LARGE($E156:$I156,3)+ LARGE($E156:$I156,4)</f>
        <v>93.27</v>
      </c>
    </row>
    <row r="157" spans="1:11" x14ac:dyDescent="0.25">
      <c r="A157" s="9">
        <f t="shared" si="2"/>
        <v>155</v>
      </c>
      <c r="B157" s="9" t="s">
        <v>37</v>
      </c>
      <c r="C157" s="9">
        <v>1973</v>
      </c>
      <c r="D157" s="9" t="s">
        <v>253</v>
      </c>
      <c r="E157" s="10">
        <v>0</v>
      </c>
      <c r="F157" s="10">
        <v>91.89</v>
      </c>
      <c r="G157" s="10">
        <v>0</v>
      </c>
      <c r="H157" s="10">
        <v>0</v>
      </c>
      <c r="I157" s="10">
        <v>0</v>
      </c>
      <c r="J157" s="11">
        <f>SUM(E157:I157)</f>
        <v>91.89</v>
      </c>
      <c r="K157" s="11">
        <f>LARGE($E157:$I157,1)+ LARGE($E157:$I157,2)+ LARGE($E157:$I157,3)+ LARGE($E157:$I157,4)</f>
        <v>91.89</v>
      </c>
    </row>
    <row r="158" spans="1:11" x14ac:dyDescent="0.25">
      <c r="A158" s="9">
        <f t="shared" si="2"/>
        <v>156</v>
      </c>
      <c r="B158" s="9" t="s">
        <v>327</v>
      </c>
      <c r="C158" s="9">
        <v>1984</v>
      </c>
      <c r="D158" s="9" t="s">
        <v>219</v>
      </c>
      <c r="E158" s="10">
        <v>0</v>
      </c>
      <c r="F158" s="10">
        <v>0</v>
      </c>
      <c r="G158" s="10">
        <v>0</v>
      </c>
      <c r="H158" s="10">
        <v>0</v>
      </c>
      <c r="I158" s="10">
        <v>91.52</v>
      </c>
      <c r="J158" s="11">
        <f>SUM(E158:I158)</f>
        <v>91.52</v>
      </c>
      <c r="K158" s="11">
        <f>LARGE($E158:$I158,1)+ LARGE($E158:$I158,2)+ LARGE($E158:$I158,3)+ LARGE($E158:$I158,4)</f>
        <v>91.52</v>
      </c>
    </row>
    <row r="159" spans="1:11" x14ac:dyDescent="0.25">
      <c r="A159" s="9">
        <f t="shared" si="2"/>
        <v>157</v>
      </c>
      <c r="B159" s="9" t="s">
        <v>162</v>
      </c>
      <c r="C159" s="9">
        <v>1982</v>
      </c>
      <c r="D159" s="9" t="s">
        <v>219</v>
      </c>
      <c r="E159" s="10">
        <v>89.57</v>
      </c>
      <c r="F159" s="10">
        <v>0</v>
      </c>
      <c r="G159" s="10">
        <v>0</v>
      </c>
      <c r="H159" s="10">
        <v>0</v>
      </c>
      <c r="I159" s="10">
        <v>0</v>
      </c>
      <c r="J159" s="11">
        <f>SUM(E159:I159)</f>
        <v>89.57</v>
      </c>
      <c r="K159" s="11">
        <f>LARGE($E159:$I159,1)+ LARGE($E159:$I159,2)+ LARGE($E159:$I159,3)+ LARGE($E159:$I159,4)</f>
        <v>89.57</v>
      </c>
    </row>
    <row r="160" spans="1:11" x14ac:dyDescent="0.25">
      <c r="A160" s="9">
        <f t="shared" si="2"/>
        <v>158</v>
      </c>
      <c r="B160" s="9" t="s">
        <v>110</v>
      </c>
      <c r="C160" s="9">
        <v>1961</v>
      </c>
      <c r="D160" s="9" t="s">
        <v>255</v>
      </c>
      <c r="E160" s="10">
        <v>0</v>
      </c>
      <c r="F160" s="11">
        <v>88.45</v>
      </c>
      <c r="G160" s="10">
        <v>0</v>
      </c>
      <c r="H160" s="10">
        <v>0</v>
      </c>
      <c r="I160" s="10">
        <v>0</v>
      </c>
      <c r="J160" s="11">
        <f>SUM(E160:I160)</f>
        <v>88.45</v>
      </c>
      <c r="K160" s="11">
        <f>LARGE($E160:$I160,1)+ LARGE($E160:$I160,2)+ LARGE($E160:$I160,3)+ LARGE($E160:$I160,4)</f>
        <v>88.45</v>
      </c>
    </row>
    <row r="161" spans="1:11" x14ac:dyDescent="0.25">
      <c r="A161" s="9">
        <f t="shared" si="2"/>
        <v>159</v>
      </c>
      <c r="B161" s="9" t="s">
        <v>202</v>
      </c>
      <c r="C161" s="9">
        <v>1971</v>
      </c>
      <c r="D161" s="9" t="s">
        <v>223</v>
      </c>
      <c r="E161" s="10">
        <v>0</v>
      </c>
      <c r="F161" s="10">
        <v>0</v>
      </c>
      <c r="G161" s="10">
        <v>87.91</v>
      </c>
      <c r="H161" s="10">
        <v>0</v>
      </c>
      <c r="I161" s="10">
        <v>0</v>
      </c>
      <c r="J161" s="11">
        <f>SUM(E161:I161)</f>
        <v>87.91</v>
      </c>
      <c r="K161" s="11">
        <f>LARGE($E161:$I161,1)+ LARGE($E161:$I161,2)+ LARGE($E161:$I161,3)+ LARGE($E161:$I161,4)</f>
        <v>87.91</v>
      </c>
    </row>
    <row r="162" spans="1:11" x14ac:dyDescent="0.25">
      <c r="A162" s="9">
        <f t="shared" si="2"/>
        <v>160</v>
      </c>
      <c r="B162" s="9" t="s">
        <v>190</v>
      </c>
      <c r="C162" s="9">
        <v>1952</v>
      </c>
      <c r="D162" s="9" t="s">
        <v>257</v>
      </c>
      <c r="E162" s="10">
        <v>0</v>
      </c>
      <c r="F162" s="10">
        <v>0</v>
      </c>
      <c r="G162" s="10">
        <v>87.62</v>
      </c>
      <c r="H162" s="11">
        <v>0</v>
      </c>
      <c r="I162" s="10">
        <v>0</v>
      </c>
      <c r="J162" s="11">
        <f>SUM(E162:I162)</f>
        <v>87.62</v>
      </c>
      <c r="K162" s="11">
        <f>LARGE($E162:$I162,1)+ LARGE($E162:$I162,2)+ LARGE($E162:$I162,3)+ LARGE($E162:$I162,4)</f>
        <v>87.62</v>
      </c>
    </row>
    <row r="163" spans="1:11" x14ac:dyDescent="0.25">
      <c r="A163" s="9">
        <f t="shared" si="2"/>
        <v>161</v>
      </c>
      <c r="B163" s="9" t="s">
        <v>120</v>
      </c>
      <c r="C163" s="9">
        <v>1976</v>
      </c>
      <c r="D163" s="9" t="s">
        <v>224</v>
      </c>
      <c r="E163" s="10">
        <v>0</v>
      </c>
      <c r="F163" s="10">
        <v>87.18</v>
      </c>
      <c r="G163" s="10">
        <v>0</v>
      </c>
      <c r="H163" s="10">
        <v>0</v>
      </c>
      <c r="I163" s="10">
        <v>0</v>
      </c>
      <c r="J163" s="11">
        <f>SUM(E163:I163)</f>
        <v>87.18</v>
      </c>
      <c r="K163" s="11">
        <f>LARGE($E163:$I163,1)+ LARGE($E163:$I163,2)+ LARGE($E163:$I163,3)+ LARGE($E163:$I163,4)</f>
        <v>87.18</v>
      </c>
    </row>
    <row r="164" spans="1:11" x14ac:dyDescent="0.25">
      <c r="A164" s="9">
        <f t="shared" si="2"/>
        <v>162</v>
      </c>
      <c r="B164" s="9" t="s">
        <v>343</v>
      </c>
      <c r="C164" s="9">
        <v>1985</v>
      </c>
      <c r="D164" s="9" t="s">
        <v>344</v>
      </c>
      <c r="E164" s="10">
        <v>0</v>
      </c>
      <c r="F164" s="10">
        <v>0</v>
      </c>
      <c r="G164" s="10">
        <v>0</v>
      </c>
      <c r="H164" s="10">
        <v>0</v>
      </c>
      <c r="I164" s="10">
        <v>86.57</v>
      </c>
      <c r="J164" s="11">
        <f>SUM(E164:I164)</f>
        <v>86.57</v>
      </c>
      <c r="K164" s="11">
        <f>LARGE($E164:$I164,1)+ LARGE($E164:$I164,2)+ LARGE($E164:$I164,3)+ LARGE($E164:$I164,4)</f>
        <v>86.57</v>
      </c>
    </row>
    <row r="165" spans="1:11" x14ac:dyDescent="0.25">
      <c r="A165" s="9">
        <f t="shared" si="2"/>
        <v>163</v>
      </c>
      <c r="B165" s="9" t="s">
        <v>192</v>
      </c>
      <c r="C165" s="9">
        <v>1969</v>
      </c>
      <c r="D165" s="9" t="s">
        <v>219</v>
      </c>
      <c r="E165" s="10">
        <v>0</v>
      </c>
      <c r="F165" s="10">
        <v>0</v>
      </c>
      <c r="G165" s="10">
        <v>86.08</v>
      </c>
      <c r="H165" s="10">
        <v>0</v>
      </c>
      <c r="I165" s="10">
        <v>0</v>
      </c>
      <c r="J165" s="11">
        <f>SUM(E165:I165)</f>
        <v>86.08</v>
      </c>
      <c r="K165" s="11">
        <f>LARGE($E165:$I165,1)+ LARGE($E165:$I165,2)+ LARGE($E165:$I165,3)+ LARGE($E165:$I165,4)</f>
        <v>86.08</v>
      </c>
    </row>
    <row r="166" spans="1:11" x14ac:dyDescent="0.25">
      <c r="A166" s="9">
        <f t="shared" si="2"/>
        <v>164</v>
      </c>
      <c r="B166" s="9" t="s">
        <v>143</v>
      </c>
      <c r="C166" s="9">
        <v>1980</v>
      </c>
      <c r="D166" s="9" t="s">
        <v>243</v>
      </c>
      <c r="E166" s="10">
        <v>0</v>
      </c>
      <c r="F166" s="10">
        <v>85.95</v>
      </c>
      <c r="G166" s="10">
        <v>0</v>
      </c>
      <c r="H166" s="10">
        <v>0</v>
      </c>
      <c r="I166" s="10">
        <v>0</v>
      </c>
      <c r="J166" s="11">
        <f>SUM(E166:I166)</f>
        <v>85.95</v>
      </c>
      <c r="K166" s="11">
        <f>LARGE($E166:$I166,1)+ LARGE($E166:$I166,2)+ LARGE($E166:$I166,3)+ LARGE($E166:$I166,4)</f>
        <v>85.95</v>
      </c>
    </row>
    <row r="167" spans="1:11" x14ac:dyDescent="0.25">
      <c r="A167" s="9">
        <f t="shared" si="2"/>
        <v>165</v>
      </c>
      <c r="B167" s="9" t="s">
        <v>193</v>
      </c>
      <c r="C167" s="9">
        <v>1964</v>
      </c>
      <c r="D167" s="9" t="s">
        <v>205</v>
      </c>
      <c r="E167" s="10">
        <v>0</v>
      </c>
      <c r="F167" s="10">
        <v>0</v>
      </c>
      <c r="G167" s="10">
        <v>85.89</v>
      </c>
      <c r="H167" s="10">
        <v>0</v>
      </c>
      <c r="I167" s="11">
        <v>0</v>
      </c>
      <c r="J167" s="11">
        <f>SUM(E167:I167)</f>
        <v>85.89</v>
      </c>
      <c r="K167" s="11">
        <f>LARGE($E167:$I167,1)+ LARGE($E167:$I167,2)+ LARGE($E167:$I167,3)+ LARGE($E167:$I167,4)</f>
        <v>85.89</v>
      </c>
    </row>
    <row r="168" spans="1:11" x14ac:dyDescent="0.25">
      <c r="A168" s="9">
        <f t="shared" si="2"/>
        <v>166</v>
      </c>
      <c r="B168" s="9" t="s">
        <v>296</v>
      </c>
      <c r="C168" s="9">
        <v>2008</v>
      </c>
      <c r="D168" s="9" t="s">
        <v>297</v>
      </c>
      <c r="E168" s="10">
        <v>0</v>
      </c>
      <c r="F168" s="10">
        <v>0</v>
      </c>
      <c r="G168" s="10">
        <v>0</v>
      </c>
      <c r="H168" s="10">
        <v>84.63</v>
      </c>
      <c r="I168" s="10">
        <v>0</v>
      </c>
      <c r="J168" s="11">
        <f>SUM(E168:I168)</f>
        <v>84.63</v>
      </c>
      <c r="K168" s="11">
        <f>LARGE($E168:$I168,1)+ LARGE($E168:$I168,2)+ LARGE($E168:$I168,3)+ LARGE($E168:$I168,4)</f>
        <v>84.63</v>
      </c>
    </row>
    <row r="169" spans="1:11" x14ac:dyDescent="0.25">
      <c r="A169" s="9">
        <f t="shared" si="2"/>
        <v>167</v>
      </c>
      <c r="B169" s="9" t="s">
        <v>83</v>
      </c>
      <c r="C169" s="9">
        <v>2008</v>
      </c>
      <c r="D169" s="9" t="s">
        <v>228</v>
      </c>
      <c r="E169" s="10">
        <v>0</v>
      </c>
      <c r="F169" s="10">
        <v>42.94</v>
      </c>
      <c r="G169" s="10">
        <v>0</v>
      </c>
      <c r="H169" s="10">
        <v>41.62</v>
      </c>
      <c r="I169" s="10">
        <v>0</v>
      </c>
      <c r="J169" s="11">
        <f>SUM(E169:I169)</f>
        <v>84.56</v>
      </c>
      <c r="K169" s="11">
        <f>LARGE($E169:$I169,1)+ LARGE($E169:$I169,2)+ LARGE($E169:$I169,3)+ LARGE($E169:$I169,4)</f>
        <v>84.56</v>
      </c>
    </row>
    <row r="170" spans="1:11" x14ac:dyDescent="0.25">
      <c r="A170" s="9">
        <f t="shared" si="2"/>
        <v>168</v>
      </c>
      <c r="B170" s="9" t="s">
        <v>299</v>
      </c>
      <c r="C170" s="9">
        <v>1985</v>
      </c>
      <c r="D170" s="9" t="s">
        <v>300</v>
      </c>
      <c r="E170" s="10">
        <v>0</v>
      </c>
      <c r="F170" s="10">
        <v>0</v>
      </c>
      <c r="G170" s="10">
        <v>0</v>
      </c>
      <c r="H170" s="10">
        <v>83.94</v>
      </c>
      <c r="I170" s="10">
        <v>0</v>
      </c>
      <c r="J170" s="11">
        <f>SUM(E170:I170)</f>
        <v>83.94</v>
      </c>
      <c r="K170" s="11">
        <f>LARGE($E170:$I170,1)+ LARGE($E170:$I170,2)+ LARGE($E170:$I170,3)+ LARGE($E170:$I170,4)</f>
        <v>83.94</v>
      </c>
    </row>
    <row r="171" spans="1:11" x14ac:dyDescent="0.25">
      <c r="A171" s="9">
        <f t="shared" si="2"/>
        <v>169</v>
      </c>
      <c r="B171" s="9" t="s">
        <v>195</v>
      </c>
      <c r="C171" s="9">
        <v>1972</v>
      </c>
      <c r="D171" s="9" t="s">
        <v>260</v>
      </c>
      <c r="E171" s="10">
        <v>0</v>
      </c>
      <c r="F171" s="10">
        <v>0</v>
      </c>
      <c r="G171" s="10">
        <v>79.87</v>
      </c>
      <c r="H171" s="10">
        <v>0</v>
      </c>
      <c r="I171" s="10">
        <v>0</v>
      </c>
      <c r="J171" s="11">
        <f>SUM(E171:I171)</f>
        <v>79.87</v>
      </c>
      <c r="K171" s="11">
        <f>LARGE($E171:$I171,1)+ LARGE($E171:$I171,2)+ LARGE($E171:$I171,3)+ LARGE($E171:$I171,4)</f>
        <v>79.87</v>
      </c>
    </row>
    <row r="172" spans="1:11" x14ac:dyDescent="0.25">
      <c r="A172" s="9">
        <f t="shared" si="2"/>
        <v>170</v>
      </c>
      <c r="B172" s="9" t="s">
        <v>328</v>
      </c>
      <c r="C172" s="9">
        <v>2007</v>
      </c>
      <c r="D172" s="9" t="s">
        <v>228</v>
      </c>
      <c r="E172" s="10">
        <v>0</v>
      </c>
      <c r="F172" s="10">
        <v>0</v>
      </c>
      <c r="G172" s="10">
        <v>0</v>
      </c>
      <c r="H172" s="10">
        <v>0</v>
      </c>
      <c r="I172" s="10">
        <v>77.81</v>
      </c>
      <c r="J172" s="11">
        <f>SUM(E172:I172)</f>
        <v>77.81</v>
      </c>
      <c r="K172" s="11">
        <f>LARGE($E172:$I172,1)+ LARGE($E172:$I172,2)+ LARGE($E172:$I172,3)+ LARGE($E172:$I172,4)</f>
        <v>77.81</v>
      </c>
    </row>
    <row r="173" spans="1:11" x14ac:dyDescent="0.25">
      <c r="A173" s="9">
        <f t="shared" si="2"/>
        <v>171</v>
      </c>
      <c r="B173" s="9" t="s">
        <v>329</v>
      </c>
      <c r="C173" s="9">
        <v>1988</v>
      </c>
      <c r="E173" s="10">
        <v>0</v>
      </c>
      <c r="F173" s="10">
        <v>0</v>
      </c>
      <c r="G173" s="10">
        <v>0</v>
      </c>
      <c r="H173" s="10">
        <v>0</v>
      </c>
      <c r="I173" s="10">
        <v>77.069999999999993</v>
      </c>
      <c r="J173" s="11">
        <f>SUM(E173:I173)</f>
        <v>77.069999999999993</v>
      </c>
      <c r="K173" s="11">
        <f>LARGE($E173:$I173,1)+ LARGE($E173:$I173,2)+ LARGE($E173:$I173,3)+ LARGE($E173:$I173,4)</f>
        <v>77.069999999999993</v>
      </c>
    </row>
    <row r="174" spans="1:11" x14ac:dyDescent="0.25">
      <c r="A174" s="9">
        <f t="shared" si="2"/>
        <v>172</v>
      </c>
      <c r="B174" s="9" t="s">
        <v>330</v>
      </c>
      <c r="C174" s="9">
        <v>1971</v>
      </c>
      <c r="E174" s="10">
        <v>0</v>
      </c>
      <c r="F174" s="10">
        <v>0</v>
      </c>
      <c r="G174" s="10">
        <v>0</v>
      </c>
      <c r="H174" s="10">
        <v>0</v>
      </c>
      <c r="I174" s="10">
        <v>75.42</v>
      </c>
      <c r="J174" s="11">
        <f>SUM(E174:I174)</f>
        <v>75.42</v>
      </c>
      <c r="K174" s="11">
        <f>LARGE($E174:$I174,1)+ LARGE($E174:$I174,2)+ LARGE($E174:$I174,3)+ LARGE($E174:$I174,4)</f>
        <v>75.42</v>
      </c>
    </row>
    <row r="175" spans="1:11" x14ac:dyDescent="0.25">
      <c r="A175" s="9">
        <f t="shared" si="2"/>
        <v>173</v>
      </c>
      <c r="B175" s="9" t="s">
        <v>331</v>
      </c>
      <c r="C175" s="9">
        <v>1982</v>
      </c>
      <c r="E175" s="10">
        <v>0</v>
      </c>
      <c r="F175" s="10">
        <v>0</v>
      </c>
      <c r="G175" s="10">
        <v>0</v>
      </c>
      <c r="H175" s="10">
        <v>0</v>
      </c>
      <c r="I175" s="10">
        <v>74.67</v>
      </c>
      <c r="J175" s="11">
        <f>SUM(E175:I175)</f>
        <v>74.67</v>
      </c>
      <c r="K175" s="11">
        <f>LARGE($E175:$I175,1)+ LARGE($E175:$I175,2)+ LARGE($E175:$I175,3)+ LARGE($E175:$I175,4)</f>
        <v>74.67</v>
      </c>
    </row>
    <row r="176" spans="1:11" x14ac:dyDescent="0.25">
      <c r="A176" s="9">
        <f t="shared" si="2"/>
        <v>174</v>
      </c>
      <c r="B176" s="9" t="s">
        <v>84</v>
      </c>
      <c r="C176" s="9">
        <v>1973</v>
      </c>
      <c r="D176" s="9" t="s">
        <v>212</v>
      </c>
      <c r="E176" s="10">
        <v>74.61</v>
      </c>
      <c r="F176" s="10">
        <v>0</v>
      </c>
      <c r="G176" s="10">
        <v>0</v>
      </c>
      <c r="H176" s="10">
        <v>0</v>
      </c>
      <c r="I176" s="10">
        <v>0</v>
      </c>
      <c r="J176" s="11">
        <f>SUM(E176:I176)</f>
        <v>74.61</v>
      </c>
      <c r="K176" s="11">
        <f>LARGE($E176:$I176,1)+ LARGE($E176:$I176,2)+ LARGE($E176:$I176,3)+ LARGE($E176:$I176,4)</f>
        <v>74.61</v>
      </c>
    </row>
    <row r="177" spans="1:11" x14ac:dyDescent="0.25">
      <c r="A177" s="9">
        <f t="shared" si="2"/>
        <v>175</v>
      </c>
      <c r="B177" s="9" t="s">
        <v>332</v>
      </c>
      <c r="C177" s="9">
        <v>1986</v>
      </c>
      <c r="E177" s="10">
        <v>0</v>
      </c>
      <c r="F177" s="10">
        <v>0</v>
      </c>
      <c r="G177" s="10">
        <v>0</v>
      </c>
      <c r="H177" s="10">
        <v>0</v>
      </c>
      <c r="I177" s="10">
        <v>74.38</v>
      </c>
      <c r="J177" s="11">
        <f>SUM(E177:I177)</f>
        <v>74.38</v>
      </c>
      <c r="K177" s="11">
        <f>LARGE($E177:$I177,1)+ LARGE($E177:$I177,2)+ LARGE($E177:$I177,3)+ LARGE($E177:$I177,4)</f>
        <v>74.38</v>
      </c>
    </row>
    <row r="178" spans="1:11" x14ac:dyDescent="0.25">
      <c r="A178" s="9">
        <f t="shared" si="2"/>
        <v>176</v>
      </c>
      <c r="B178" s="9" t="s">
        <v>88</v>
      </c>
      <c r="C178" s="9">
        <v>1989</v>
      </c>
      <c r="D178" s="9" t="s">
        <v>219</v>
      </c>
      <c r="E178" s="10">
        <v>74.27</v>
      </c>
      <c r="F178" s="10">
        <v>0</v>
      </c>
      <c r="G178" s="10">
        <v>0</v>
      </c>
      <c r="H178" s="10">
        <v>0</v>
      </c>
      <c r="I178" s="10">
        <v>0</v>
      </c>
      <c r="J178" s="11">
        <f>SUM(E178:I178)</f>
        <v>74.27</v>
      </c>
      <c r="K178" s="11">
        <f>LARGE($E178:$I178,1)+ LARGE($E178:$I178,2)+ LARGE($E178:$I178,3)+ LARGE($E178:$I178,4)</f>
        <v>74.27</v>
      </c>
    </row>
    <row r="179" spans="1:11" x14ac:dyDescent="0.25">
      <c r="A179" s="9">
        <f t="shared" si="2"/>
        <v>177</v>
      </c>
      <c r="B179" s="9" t="s">
        <v>301</v>
      </c>
      <c r="C179" s="9">
        <v>2003</v>
      </c>
      <c r="E179" s="10">
        <v>0</v>
      </c>
      <c r="F179" s="10">
        <v>0</v>
      </c>
      <c r="G179" s="10">
        <v>0</v>
      </c>
      <c r="H179" s="10">
        <v>73.77</v>
      </c>
      <c r="I179" s="10">
        <v>0</v>
      </c>
      <c r="J179" s="11">
        <f>SUM(E179:I179)</f>
        <v>73.77</v>
      </c>
      <c r="K179" s="11">
        <f>LARGE($E179:$I179,1)+ LARGE($E179:$I179,2)+ LARGE($E179:$I179,3)+ LARGE($E179:$I179,4)</f>
        <v>73.77</v>
      </c>
    </row>
    <row r="180" spans="1:11" x14ac:dyDescent="0.25">
      <c r="A180" s="9">
        <f t="shared" si="2"/>
        <v>178</v>
      </c>
      <c r="B180" s="9" t="s">
        <v>302</v>
      </c>
      <c r="C180" s="9">
        <v>1981</v>
      </c>
      <c r="D180" s="9" t="s">
        <v>292</v>
      </c>
      <c r="E180" s="10">
        <v>0</v>
      </c>
      <c r="F180" s="10">
        <v>0</v>
      </c>
      <c r="G180" s="10">
        <v>0</v>
      </c>
      <c r="H180" s="10">
        <v>72.09</v>
      </c>
      <c r="I180" s="10">
        <v>0</v>
      </c>
      <c r="J180" s="11">
        <f>SUM(E180:I180)</f>
        <v>72.09</v>
      </c>
      <c r="K180" s="11">
        <f>LARGE($E180:$I180,1)+ LARGE($E180:$I180,2)+ LARGE($E180:$I180,3)+ LARGE($E180:$I180,4)</f>
        <v>72.09</v>
      </c>
    </row>
    <row r="181" spans="1:11" x14ac:dyDescent="0.25">
      <c r="A181" s="9">
        <f t="shared" si="2"/>
        <v>179</v>
      </c>
      <c r="B181" s="9" t="s">
        <v>303</v>
      </c>
      <c r="C181" s="9">
        <v>1984</v>
      </c>
      <c r="D181" s="9" t="s">
        <v>206</v>
      </c>
      <c r="E181" s="10">
        <v>0</v>
      </c>
      <c r="F181" s="11">
        <v>0</v>
      </c>
      <c r="G181" s="11">
        <v>0</v>
      </c>
      <c r="H181" s="10">
        <v>69.47</v>
      </c>
      <c r="I181" s="11">
        <v>0</v>
      </c>
      <c r="J181" s="11">
        <f>SUM(E181:I181)</f>
        <v>69.47</v>
      </c>
      <c r="K181" s="11">
        <f>LARGE($E181:$I181,1)+ LARGE($E181:$I181,2)+ LARGE($E181:$I181,3)+ LARGE($E181:$I181,4)</f>
        <v>69.47</v>
      </c>
    </row>
    <row r="182" spans="1:11" x14ac:dyDescent="0.25">
      <c r="A182" s="9">
        <f t="shared" si="2"/>
        <v>180</v>
      </c>
      <c r="B182" s="9" t="s">
        <v>333</v>
      </c>
      <c r="C182" s="9">
        <v>2013</v>
      </c>
      <c r="D182" s="9" t="s">
        <v>334</v>
      </c>
      <c r="E182" s="10">
        <v>0</v>
      </c>
      <c r="F182" s="10">
        <v>0</v>
      </c>
      <c r="G182" s="10">
        <v>0</v>
      </c>
      <c r="H182" s="10">
        <v>0</v>
      </c>
      <c r="I182" s="10">
        <v>68.37</v>
      </c>
      <c r="J182" s="11">
        <f>SUM(E182:I182)</f>
        <v>68.37</v>
      </c>
      <c r="K182" s="11">
        <f>LARGE($E182:$I182,1)+ LARGE($E182:$I182,2)+ LARGE($E182:$I182,3)+ LARGE($E182:$I182,4)</f>
        <v>68.37</v>
      </c>
    </row>
    <row r="183" spans="1:11" x14ac:dyDescent="0.25">
      <c r="A183" s="9">
        <f t="shared" si="2"/>
        <v>181</v>
      </c>
      <c r="B183" s="9" t="s">
        <v>335</v>
      </c>
      <c r="C183" s="9">
        <v>1975</v>
      </c>
      <c r="D183" s="9" t="s">
        <v>219</v>
      </c>
      <c r="E183" s="10">
        <v>0</v>
      </c>
      <c r="F183" s="10">
        <v>0</v>
      </c>
      <c r="G183" s="10">
        <v>0</v>
      </c>
      <c r="H183" s="10">
        <v>0</v>
      </c>
      <c r="I183" s="10">
        <v>66.81</v>
      </c>
      <c r="J183" s="11">
        <f>SUM(E183:I183)</f>
        <v>66.81</v>
      </c>
      <c r="K183" s="11">
        <f>LARGE($E183:$I183,1)+ LARGE($E183:$I183,2)+ LARGE($E183:$I183,3)+ LARGE($E183:$I183,4)</f>
        <v>66.81</v>
      </c>
    </row>
    <row r="184" spans="1:11" x14ac:dyDescent="0.25">
      <c r="A184" s="9">
        <f t="shared" si="2"/>
        <v>182</v>
      </c>
      <c r="B184" s="9" t="s">
        <v>151</v>
      </c>
      <c r="C184" s="9">
        <v>1972</v>
      </c>
      <c r="D184" s="9" t="s">
        <v>206</v>
      </c>
      <c r="E184" s="10">
        <v>66.38</v>
      </c>
      <c r="F184" s="10">
        <v>0</v>
      </c>
      <c r="G184" s="10">
        <v>0</v>
      </c>
      <c r="H184" s="10">
        <v>0</v>
      </c>
      <c r="I184" s="10">
        <v>0</v>
      </c>
      <c r="J184" s="11">
        <f>SUM(E184:I184)</f>
        <v>66.38</v>
      </c>
      <c r="K184" s="11">
        <f>LARGE($E184:$I184,1)+ LARGE($E184:$I184,2)+ LARGE($E184:$I184,3)+ LARGE($E184:$I184,4)</f>
        <v>66.38</v>
      </c>
    </row>
    <row r="185" spans="1:11" x14ac:dyDescent="0.25">
      <c r="A185" s="9">
        <f t="shared" si="2"/>
        <v>183</v>
      </c>
      <c r="B185" s="19" t="s">
        <v>305</v>
      </c>
      <c r="C185" s="19">
        <v>2011</v>
      </c>
      <c r="D185" s="19" t="s">
        <v>297</v>
      </c>
      <c r="E185" s="11">
        <v>0</v>
      </c>
      <c r="F185" s="10">
        <v>0</v>
      </c>
      <c r="G185" s="10">
        <v>0</v>
      </c>
      <c r="H185" s="11">
        <v>65.48</v>
      </c>
      <c r="I185" s="11">
        <v>0</v>
      </c>
      <c r="J185" s="11">
        <f>SUM(E185:I185)</f>
        <v>65.48</v>
      </c>
      <c r="K185" s="11">
        <f>LARGE($E185:$I185,1)+ LARGE($E185:$I185,2)+ LARGE($E185:$I185,3)+ LARGE($E185:$I185,4)</f>
        <v>65.48</v>
      </c>
    </row>
    <row r="186" spans="1:11" x14ac:dyDescent="0.25">
      <c r="A186" s="9">
        <f t="shared" si="2"/>
        <v>184</v>
      </c>
      <c r="B186" s="9" t="s">
        <v>336</v>
      </c>
      <c r="C186" s="9">
        <v>1962</v>
      </c>
      <c r="E186" s="10">
        <v>0</v>
      </c>
      <c r="F186" s="10">
        <v>0</v>
      </c>
      <c r="G186" s="10">
        <v>0</v>
      </c>
      <c r="H186" s="10">
        <v>0</v>
      </c>
      <c r="I186" s="10">
        <v>65.430000000000007</v>
      </c>
      <c r="J186" s="11">
        <f>SUM(E186:I186)</f>
        <v>65.430000000000007</v>
      </c>
      <c r="K186" s="11">
        <f>LARGE($E186:$I186,1)+ LARGE($E186:$I186,2)+ LARGE($E186:$I186,3)+ LARGE($E186:$I186,4)</f>
        <v>65.430000000000007</v>
      </c>
    </row>
    <row r="187" spans="1:11" x14ac:dyDescent="0.25">
      <c r="A187" s="9">
        <f t="shared" si="2"/>
        <v>185</v>
      </c>
      <c r="B187" s="9" t="s">
        <v>153</v>
      </c>
      <c r="C187" s="9">
        <v>1978</v>
      </c>
      <c r="D187" s="9" t="s">
        <v>262</v>
      </c>
      <c r="E187" s="10">
        <v>0</v>
      </c>
      <c r="F187" s="10">
        <v>63.74</v>
      </c>
      <c r="G187" s="10">
        <v>0</v>
      </c>
      <c r="H187" s="10">
        <v>0</v>
      </c>
      <c r="I187" s="10">
        <v>0</v>
      </c>
      <c r="J187" s="11">
        <f>SUM(E187:I187)</f>
        <v>63.74</v>
      </c>
      <c r="K187" s="11">
        <f>LARGE($E187:$I187,1)+ LARGE($E187:$I187,2)+ LARGE($E187:$I187,3)+ LARGE($E187:$I187,4)</f>
        <v>63.74</v>
      </c>
    </row>
    <row r="188" spans="1:11" x14ac:dyDescent="0.25">
      <c r="A188" s="9">
        <f t="shared" si="2"/>
        <v>186</v>
      </c>
      <c r="B188" s="9" t="s">
        <v>154</v>
      </c>
      <c r="C188" s="9">
        <v>1983</v>
      </c>
      <c r="E188" s="10">
        <v>0</v>
      </c>
      <c r="F188" s="10">
        <v>62.94</v>
      </c>
      <c r="G188" s="10">
        <v>0</v>
      </c>
      <c r="H188" s="10">
        <v>0</v>
      </c>
      <c r="I188" s="10">
        <v>0</v>
      </c>
      <c r="J188" s="11">
        <f>SUM(E188:I188)</f>
        <v>62.94</v>
      </c>
      <c r="K188" s="11">
        <f>LARGE($E188:$I188,1)+ LARGE($E188:$I188,2)+ LARGE($E188:$I188,3)+ LARGE($E188:$I188,4)</f>
        <v>62.94</v>
      </c>
    </row>
    <row r="189" spans="1:11" x14ac:dyDescent="0.25">
      <c r="A189" s="9">
        <f t="shared" si="2"/>
        <v>187</v>
      </c>
      <c r="B189" s="9" t="s">
        <v>155</v>
      </c>
      <c r="C189" s="9">
        <v>1965</v>
      </c>
      <c r="D189" s="9" t="s">
        <v>263</v>
      </c>
      <c r="E189" s="10">
        <v>62.36</v>
      </c>
      <c r="F189" s="10">
        <v>0</v>
      </c>
      <c r="G189" s="10">
        <v>0</v>
      </c>
      <c r="H189" s="11">
        <v>0</v>
      </c>
      <c r="I189" s="11">
        <v>0</v>
      </c>
      <c r="J189" s="11">
        <f>SUM(E189:I189)</f>
        <v>62.36</v>
      </c>
      <c r="K189" s="11">
        <f>LARGE($E189:$I189,1)+ LARGE($E189:$I189,2)+ LARGE($E189:$I189,3)+ LARGE($E189:$I189,4)</f>
        <v>62.36</v>
      </c>
    </row>
    <row r="190" spans="1:11" x14ac:dyDescent="0.25">
      <c r="A190" s="9">
        <f t="shared" si="2"/>
        <v>188</v>
      </c>
      <c r="B190" s="9" t="s">
        <v>197</v>
      </c>
      <c r="C190" s="9">
        <v>1989</v>
      </c>
      <c r="E190" s="10">
        <v>0</v>
      </c>
      <c r="F190" s="10">
        <v>0</v>
      </c>
      <c r="G190" s="10">
        <v>62.27</v>
      </c>
      <c r="H190" s="10">
        <v>0</v>
      </c>
      <c r="I190" s="10">
        <v>0</v>
      </c>
      <c r="J190" s="11">
        <f>SUM(E190:I190)</f>
        <v>62.27</v>
      </c>
      <c r="K190" s="11">
        <f>LARGE($E190:$I190,1)+ LARGE($E190:$I190,2)+ LARGE($E190:$I190,3)+ LARGE($E190:$I190,4)</f>
        <v>62.27</v>
      </c>
    </row>
    <row r="191" spans="1:11" x14ac:dyDescent="0.25">
      <c r="A191" s="9">
        <f t="shared" si="2"/>
        <v>189</v>
      </c>
      <c r="B191" s="19" t="s">
        <v>306</v>
      </c>
      <c r="C191" s="19">
        <v>1993</v>
      </c>
      <c r="D191" s="19"/>
      <c r="E191" s="11">
        <v>0</v>
      </c>
      <c r="F191" s="10">
        <v>0</v>
      </c>
      <c r="G191" s="11">
        <v>0</v>
      </c>
      <c r="H191" s="11">
        <v>62.16</v>
      </c>
      <c r="I191" s="11">
        <v>0</v>
      </c>
      <c r="J191" s="11">
        <f>SUM(E191:I191)</f>
        <v>62.16</v>
      </c>
      <c r="K191" s="11">
        <f>LARGE($E191:$I191,1)+ LARGE($E191:$I191,2)+ LARGE($E191:$I191,3)+ LARGE($E191:$I191,4)</f>
        <v>62.16</v>
      </c>
    </row>
    <row r="192" spans="1:11" x14ac:dyDescent="0.25">
      <c r="A192" s="9">
        <f t="shared" si="2"/>
        <v>190</v>
      </c>
      <c r="B192" s="9" t="s">
        <v>345</v>
      </c>
      <c r="C192" s="9">
        <v>2014</v>
      </c>
      <c r="D192" s="9" t="s">
        <v>219</v>
      </c>
      <c r="E192" s="10">
        <v>0</v>
      </c>
      <c r="F192" s="10">
        <v>0</v>
      </c>
      <c r="G192" s="10">
        <v>0</v>
      </c>
      <c r="H192" s="10">
        <v>0</v>
      </c>
      <c r="I192" s="10">
        <v>61.74</v>
      </c>
      <c r="J192" s="11">
        <f>SUM(E192:I192)</f>
        <v>61.74</v>
      </c>
      <c r="K192" s="11">
        <f>LARGE($E192:$I192,1)+ LARGE($E192:$I192,2)+ LARGE($E192:$I192,3)+ LARGE($E192:$I192,4)</f>
        <v>61.74</v>
      </c>
    </row>
    <row r="193" spans="1:11" x14ac:dyDescent="0.25">
      <c r="A193" s="9">
        <f t="shared" si="2"/>
        <v>191</v>
      </c>
      <c r="B193" s="19" t="s">
        <v>198</v>
      </c>
      <c r="C193" s="19">
        <v>2005</v>
      </c>
      <c r="D193" s="19" t="s">
        <v>228</v>
      </c>
      <c r="E193" s="11">
        <v>0</v>
      </c>
      <c r="F193" s="11">
        <v>0</v>
      </c>
      <c r="G193" s="11">
        <v>61.54</v>
      </c>
      <c r="H193" s="11">
        <v>0</v>
      </c>
      <c r="I193" s="11">
        <v>0</v>
      </c>
      <c r="J193" s="11">
        <f>SUM(E193:I193)</f>
        <v>61.54</v>
      </c>
      <c r="K193" s="11">
        <f>LARGE($E193:$I193,1)+ LARGE($E193:$I193,2)+ LARGE($E193:$I193,3)+ LARGE($E193:$I193,4)</f>
        <v>61.54</v>
      </c>
    </row>
    <row r="194" spans="1:11" x14ac:dyDescent="0.25">
      <c r="A194" s="9">
        <f t="shared" si="2"/>
        <v>192</v>
      </c>
      <c r="B194" s="9" t="s">
        <v>307</v>
      </c>
      <c r="C194" s="9">
        <v>2009</v>
      </c>
      <c r="D194" s="9" t="s">
        <v>228</v>
      </c>
      <c r="E194" s="10">
        <v>0</v>
      </c>
      <c r="F194" s="10">
        <v>0</v>
      </c>
      <c r="G194" s="10">
        <v>0</v>
      </c>
      <c r="H194" s="10">
        <v>58.09</v>
      </c>
      <c r="I194" s="10">
        <v>0</v>
      </c>
      <c r="J194" s="11">
        <f>SUM(E194:I194)</f>
        <v>58.09</v>
      </c>
      <c r="K194" s="11">
        <f>LARGE($E194:$I194,1)+ LARGE($E194:$I194,2)+ LARGE($E194:$I194,3)+ LARGE($E194:$I194,4)</f>
        <v>58.09</v>
      </c>
    </row>
    <row r="195" spans="1:11" x14ac:dyDescent="0.25">
      <c r="A195" s="9">
        <f t="shared" si="2"/>
        <v>193</v>
      </c>
      <c r="B195" s="9" t="s">
        <v>308</v>
      </c>
      <c r="C195" s="9">
        <v>1972</v>
      </c>
      <c r="D195" s="9" t="s">
        <v>204</v>
      </c>
      <c r="E195" s="10">
        <v>0</v>
      </c>
      <c r="F195" s="10">
        <v>0</v>
      </c>
      <c r="G195" s="10">
        <v>0</v>
      </c>
      <c r="H195" s="10">
        <v>57.3</v>
      </c>
      <c r="I195" s="10">
        <v>0</v>
      </c>
      <c r="J195" s="11">
        <f>SUM(E195:I195)</f>
        <v>57.3</v>
      </c>
      <c r="K195" s="11">
        <f>LARGE($E195:$I195,1)+ LARGE($E195:$I195,2)+ LARGE($E195:$I195,3)+ LARGE($E195:$I195,4)</f>
        <v>57.3</v>
      </c>
    </row>
    <row r="196" spans="1:11" x14ac:dyDescent="0.25">
      <c r="A196" s="9">
        <f t="shared" si="2"/>
        <v>194</v>
      </c>
      <c r="B196" s="9" t="s">
        <v>163</v>
      </c>
      <c r="C196" s="9">
        <v>2014</v>
      </c>
      <c r="D196" s="9" t="s">
        <v>225</v>
      </c>
      <c r="E196" s="10">
        <v>0</v>
      </c>
      <c r="F196" s="10">
        <v>55.77</v>
      </c>
      <c r="G196" s="10">
        <v>0</v>
      </c>
      <c r="H196" s="10">
        <v>0</v>
      </c>
      <c r="I196" s="10">
        <v>0</v>
      </c>
      <c r="J196" s="11">
        <f>SUM(E196:I196)</f>
        <v>55.77</v>
      </c>
      <c r="K196" s="11">
        <f>LARGE($E196:$I196,1)+ LARGE($E196:$I196,2)+ LARGE($E196:$I196,3)+ LARGE($E196:$I196,4)</f>
        <v>55.77</v>
      </c>
    </row>
    <row r="197" spans="1:11" x14ac:dyDescent="0.25">
      <c r="A197" s="9">
        <f t="shared" ref="A197:A205" si="3">A196+1</f>
        <v>195</v>
      </c>
      <c r="B197" s="9" t="s">
        <v>30</v>
      </c>
      <c r="C197" s="9">
        <v>2004</v>
      </c>
      <c r="D197" s="9" t="s">
        <v>228</v>
      </c>
      <c r="E197" s="10">
        <v>0</v>
      </c>
      <c r="F197" s="10">
        <v>55.52</v>
      </c>
      <c r="G197" s="10">
        <v>0</v>
      </c>
      <c r="H197" s="10">
        <v>0</v>
      </c>
      <c r="I197" s="10">
        <v>0</v>
      </c>
      <c r="J197" s="11">
        <f>SUM(E197:I197)</f>
        <v>55.52</v>
      </c>
      <c r="K197" s="11">
        <f>LARGE($E197:$I197,1)+ LARGE($E197:$I197,2)+ LARGE($E197:$I197,3)+ LARGE($E197:$I197,4)</f>
        <v>55.52</v>
      </c>
    </row>
    <row r="198" spans="1:11" x14ac:dyDescent="0.25">
      <c r="A198" s="9">
        <f t="shared" si="3"/>
        <v>196</v>
      </c>
      <c r="B198" s="9" t="s">
        <v>309</v>
      </c>
      <c r="C198" s="9">
        <v>1944</v>
      </c>
      <c r="D198" s="9" t="s">
        <v>310</v>
      </c>
      <c r="E198" s="10">
        <v>0</v>
      </c>
      <c r="F198" s="10">
        <v>0</v>
      </c>
      <c r="G198" s="10">
        <v>0</v>
      </c>
      <c r="H198" s="10">
        <v>51.99</v>
      </c>
      <c r="I198" s="10">
        <v>0</v>
      </c>
      <c r="J198" s="11">
        <f>SUM(E198:I198)</f>
        <v>51.99</v>
      </c>
      <c r="K198" s="11">
        <f>LARGE($E198:$I198,1)+ LARGE($E198:$I198,2)+ LARGE($E198:$I198,3)+ LARGE($E198:$I198,4)</f>
        <v>51.99</v>
      </c>
    </row>
    <row r="199" spans="1:11" x14ac:dyDescent="0.25">
      <c r="A199" s="9">
        <f t="shared" si="3"/>
        <v>197</v>
      </c>
      <c r="B199" s="9" t="s">
        <v>95</v>
      </c>
      <c r="C199" s="9">
        <v>2013</v>
      </c>
      <c r="D199" s="9" t="s">
        <v>219</v>
      </c>
      <c r="E199" s="10">
        <v>51.35</v>
      </c>
      <c r="F199" s="10">
        <v>0</v>
      </c>
      <c r="G199" s="10">
        <v>0</v>
      </c>
      <c r="H199" s="10">
        <v>0</v>
      </c>
      <c r="I199" s="10">
        <v>0</v>
      </c>
      <c r="J199" s="11">
        <f>SUM(E199:I199)</f>
        <v>51.35</v>
      </c>
      <c r="K199" s="11">
        <f>LARGE($E199:$I199,1)+ LARGE($E199:$I199,2)+ LARGE($E199:$I199,3)+ LARGE($E199:$I199,4)</f>
        <v>51.35</v>
      </c>
    </row>
    <row r="200" spans="1:11" x14ac:dyDescent="0.25">
      <c r="A200" s="9">
        <f t="shared" si="3"/>
        <v>198</v>
      </c>
      <c r="B200" s="19" t="s">
        <v>337</v>
      </c>
      <c r="C200" s="19">
        <v>1971</v>
      </c>
      <c r="D200" s="19"/>
      <c r="E200" s="11">
        <v>0</v>
      </c>
      <c r="F200" s="11">
        <v>0</v>
      </c>
      <c r="G200" s="11">
        <v>0</v>
      </c>
      <c r="H200" s="11">
        <v>0</v>
      </c>
      <c r="I200" s="11">
        <v>50.69</v>
      </c>
      <c r="J200" s="11">
        <f>SUM(E200:I200)</f>
        <v>50.69</v>
      </c>
      <c r="K200" s="11">
        <f>LARGE($E200:$I200,1)+ LARGE($E200:$I200,2)+ LARGE($E200:$I200,3)+ LARGE($E200:$I200,4)</f>
        <v>50.69</v>
      </c>
    </row>
    <row r="201" spans="1:11" x14ac:dyDescent="0.25">
      <c r="A201" s="9">
        <f t="shared" si="3"/>
        <v>199</v>
      </c>
      <c r="B201" s="9" t="s">
        <v>96</v>
      </c>
      <c r="C201" s="9">
        <v>1975</v>
      </c>
      <c r="D201" s="9" t="s">
        <v>219</v>
      </c>
      <c r="E201" s="10">
        <v>49.93</v>
      </c>
      <c r="F201" s="10">
        <v>0</v>
      </c>
      <c r="G201" s="10">
        <v>0</v>
      </c>
      <c r="H201" s="10">
        <v>0</v>
      </c>
      <c r="I201" s="10">
        <v>0</v>
      </c>
      <c r="J201" s="11">
        <f>SUM(E201:I201)</f>
        <v>49.93</v>
      </c>
      <c r="K201" s="11">
        <f>LARGE($E201:$I201,1)+ LARGE($E201:$I201,2)+ LARGE($E201:$I201,3)+ LARGE($E201:$I201,4)</f>
        <v>49.93</v>
      </c>
    </row>
    <row r="202" spans="1:11" x14ac:dyDescent="0.25">
      <c r="A202" s="9">
        <f t="shared" si="3"/>
        <v>200</v>
      </c>
      <c r="B202" s="9" t="s">
        <v>338</v>
      </c>
      <c r="C202" s="9">
        <v>2007</v>
      </c>
      <c r="D202" s="9" t="s">
        <v>259</v>
      </c>
      <c r="E202" s="10">
        <v>0</v>
      </c>
      <c r="F202" s="10">
        <v>0</v>
      </c>
      <c r="G202" s="10">
        <v>0</v>
      </c>
      <c r="H202" s="10">
        <v>0</v>
      </c>
      <c r="I202" s="10">
        <v>48.62</v>
      </c>
      <c r="J202" s="11">
        <f>SUM(E202:I202)</f>
        <v>48.62</v>
      </c>
      <c r="K202" s="11">
        <f>LARGE($E202:$I202,1)+ LARGE($E202:$I202,2)+ LARGE($E202:$I202,3)+ LARGE($E202:$I202,4)</f>
        <v>48.62</v>
      </c>
    </row>
    <row r="203" spans="1:11" x14ac:dyDescent="0.25">
      <c r="A203" s="9">
        <f t="shared" si="3"/>
        <v>201</v>
      </c>
      <c r="B203" s="9" t="s">
        <v>339</v>
      </c>
      <c r="C203" s="9">
        <v>1978</v>
      </c>
      <c r="D203" s="9" t="s">
        <v>321</v>
      </c>
      <c r="E203" s="9">
        <v>0</v>
      </c>
      <c r="F203" s="10">
        <v>0</v>
      </c>
      <c r="G203" s="10">
        <v>0</v>
      </c>
      <c r="H203" s="10">
        <v>0</v>
      </c>
      <c r="I203" s="10">
        <v>48.42</v>
      </c>
      <c r="J203" s="11">
        <f>SUM(E203:I203)</f>
        <v>48.42</v>
      </c>
      <c r="K203" s="11">
        <f>LARGE($E203:$I203,1)+ LARGE($E203:$I203,2)+ LARGE($E203:$I203,3)+ LARGE($E203:$I203,4)</f>
        <v>48.42</v>
      </c>
    </row>
    <row r="204" spans="1:11" x14ac:dyDescent="0.25">
      <c r="A204" s="9">
        <f t="shared" si="3"/>
        <v>202</v>
      </c>
      <c r="B204" s="9" t="s">
        <v>340</v>
      </c>
      <c r="C204" s="9">
        <v>2010</v>
      </c>
      <c r="D204" s="9" t="s">
        <v>228</v>
      </c>
      <c r="E204" s="10">
        <v>0</v>
      </c>
      <c r="F204" s="10">
        <v>0</v>
      </c>
      <c r="G204" s="9">
        <v>0</v>
      </c>
      <c r="H204" s="10">
        <v>0</v>
      </c>
      <c r="I204" s="10">
        <v>39.18</v>
      </c>
      <c r="J204" s="11">
        <f>SUM(E204:I204)</f>
        <v>39.18</v>
      </c>
      <c r="K204" s="11">
        <f>LARGE($E204:$I204,1)+ LARGE($E204:$I204,2)+ LARGE($E204:$I204,3)+ LARGE($E204:$I204,4)</f>
        <v>39.18</v>
      </c>
    </row>
    <row r="205" spans="1:11" x14ac:dyDescent="0.25">
      <c r="A205" s="9">
        <f t="shared" si="3"/>
        <v>203</v>
      </c>
      <c r="B205" s="9" t="s">
        <v>203</v>
      </c>
      <c r="C205" s="9">
        <v>2011</v>
      </c>
      <c r="D205" s="9" t="s">
        <v>204</v>
      </c>
      <c r="E205" s="10">
        <v>0</v>
      </c>
      <c r="F205" s="10">
        <v>0</v>
      </c>
      <c r="G205" s="10">
        <v>34.71</v>
      </c>
      <c r="H205" s="10">
        <v>0</v>
      </c>
      <c r="I205" s="10">
        <v>0</v>
      </c>
      <c r="J205" s="11">
        <f>SUM(E205:I205)</f>
        <v>34.71</v>
      </c>
      <c r="K205" s="11">
        <f>LARGE($E205:$I205,1)+ LARGE($E205:$I205,2)+ LARGE($E205:$I205,3)+ LARGE($E205:$I205,4)</f>
        <v>34.71</v>
      </c>
    </row>
  </sheetData>
  <sortState ref="A2:K215">
    <sortCondition descending="1" ref="K2:K215"/>
  </sortState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K59"/>
  <sheetViews>
    <sheetView workbookViewId="0"/>
  </sheetViews>
  <sheetFormatPr defaultRowHeight="15" x14ac:dyDescent="0.25"/>
  <cols>
    <col min="1" max="1" width="9.140625" style="9"/>
    <col min="2" max="2" width="22.140625" style="9" bestFit="1" customWidth="1"/>
    <col min="3" max="3" width="11" style="9" customWidth="1"/>
    <col min="4" max="4" width="9.140625" style="9"/>
    <col min="5" max="9" width="10.28515625" style="10" bestFit="1" customWidth="1"/>
    <col min="10" max="10" width="11.7109375" style="10" bestFit="1" customWidth="1"/>
    <col min="11" max="11" width="14.140625" style="10" customWidth="1"/>
    <col min="12" max="16384" width="9.140625" style="9"/>
  </cols>
  <sheetData>
    <row r="1" spans="1:11" ht="51.75" x14ac:dyDescent="0.25">
      <c r="A1" s="20" t="s">
        <v>6</v>
      </c>
      <c r="B1" s="20" t="s">
        <v>98</v>
      </c>
      <c r="C1" s="21" t="s">
        <v>8</v>
      </c>
      <c r="D1" s="20" t="s">
        <v>0</v>
      </c>
      <c r="E1" s="22" t="s">
        <v>1</v>
      </c>
      <c r="F1" s="22" t="s">
        <v>2</v>
      </c>
      <c r="G1" s="22" t="s">
        <v>3</v>
      </c>
      <c r="H1" s="22" t="s">
        <v>4</v>
      </c>
      <c r="I1" s="22" t="s">
        <v>5</v>
      </c>
      <c r="J1" s="23" t="s">
        <v>10</v>
      </c>
      <c r="K1" s="24" t="s">
        <v>7</v>
      </c>
    </row>
    <row r="2" spans="1:11" s="37" customFormat="1" x14ac:dyDescent="0.25">
      <c r="A2" s="37">
        <v>1</v>
      </c>
      <c r="B2" s="37" t="s">
        <v>176</v>
      </c>
      <c r="C2" s="37">
        <v>1977</v>
      </c>
      <c r="D2" s="37" t="s">
        <v>204</v>
      </c>
      <c r="E2" s="38">
        <v>130</v>
      </c>
      <c r="F2" s="38">
        <v>130</v>
      </c>
      <c r="G2" s="38">
        <v>130</v>
      </c>
      <c r="H2" s="38">
        <v>130</v>
      </c>
      <c r="I2" s="38">
        <v>130</v>
      </c>
      <c r="J2" s="39">
        <f>SUM(E2:I2)</f>
        <v>650</v>
      </c>
      <c r="K2" s="39">
        <f>LARGE($E2:$I2,1)+ LARGE($E2:$I2,2)+ LARGE($E2:$I2,3)+ LARGE($E2:$I2,4)</f>
        <v>520</v>
      </c>
    </row>
    <row r="3" spans="1:11" s="37" customFormat="1" x14ac:dyDescent="0.25">
      <c r="A3" s="37">
        <f>A2+1</f>
        <v>2</v>
      </c>
      <c r="B3" s="37" t="s">
        <v>100</v>
      </c>
      <c r="C3" s="37">
        <v>1981</v>
      </c>
      <c r="D3" s="37" t="s">
        <v>212</v>
      </c>
      <c r="E3" s="38">
        <v>0</v>
      </c>
      <c r="F3" s="38">
        <v>129.75</v>
      </c>
      <c r="G3" s="38">
        <v>130</v>
      </c>
      <c r="H3" s="38">
        <v>130</v>
      </c>
      <c r="I3" s="38">
        <v>130</v>
      </c>
      <c r="J3" s="39">
        <f>SUM(E3:I3)</f>
        <v>519.75</v>
      </c>
      <c r="K3" s="39">
        <f>LARGE($E3:$I3,1)+ LARGE($E3:$I3,2)+ LARGE($E3:$I3,3)+ LARGE($E3:$I3,4)</f>
        <v>519.75</v>
      </c>
    </row>
    <row r="4" spans="1:11" s="37" customFormat="1" x14ac:dyDescent="0.25">
      <c r="A4" s="37">
        <f t="shared" ref="A4:A59" si="0">A3+1</f>
        <v>3</v>
      </c>
      <c r="B4" s="37" t="s">
        <v>99</v>
      </c>
      <c r="C4" s="37">
        <v>1998</v>
      </c>
      <c r="D4" s="37" t="s">
        <v>219</v>
      </c>
      <c r="E4" s="38">
        <v>120</v>
      </c>
      <c r="F4" s="38">
        <v>130</v>
      </c>
      <c r="G4" s="38">
        <v>121.14</v>
      </c>
      <c r="H4" s="38">
        <v>121.76</v>
      </c>
      <c r="I4" s="38">
        <v>108.43</v>
      </c>
      <c r="J4" s="39">
        <f>SUM(E4:I4)</f>
        <v>601.32999999999993</v>
      </c>
      <c r="K4" s="39">
        <f>LARGE($E4:$I4,1)+ LARGE($E4:$I4,2)+ LARGE($E4:$I4,3)+ LARGE($E4:$I4,4)</f>
        <v>492.9</v>
      </c>
    </row>
    <row r="5" spans="1:11" x14ac:dyDescent="0.25">
      <c r="A5" s="9">
        <f t="shared" si="0"/>
        <v>4</v>
      </c>
      <c r="B5" s="9" t="s">
        <v>165</v>
      </c>
      <c r="C5" s="9">
        <v>1966</v>
      </c>
      <c r="D5" s="9" t="s">
        <v>208</v>
      </c>
      <c r="E5" s="10">
        <v>102.49</v>
      </c>
      <c r="F5" s="10">
        <v>120</v>
      </c>
      <c r="G5" s="10">
        <v>91.34</v>
      </c>
      <c r="H5" s="10">
        <v>96.09</v>
      </c>
      <c r="I5" s="10">
        <v>120</v>
      </c>
      <c r="J5" s="11">
        <f>SUM(E5:I5)</f>
        <v>529.92000000000007</v>
      </c>
      <c r="K5" s="11">
        <f>LARGE($E5:$I5,1)+ LARGE($E5:$I5,2)+ LARGE($E5:$I5,3)+ LARGE($E5:$I5,4)</f>
        <v>438.58000000000004</v>
      </c>
    </row>
    <row r="6" spans="1:11" x14ac:dyDescent="0.25">
      <c r="A6" s="9">
        <f t="shared" si="0"/>
        <v>5</v>
      </c>
      <c r="B6" s="9" t="s">
        <v>52</v>
      </c>
      <c r="C6" s="9">
        <v>2009</v>
      </c>
      <c r="D6" s="9" t="s">
        <v>206</v>
      </c>
      <c r="E6" s="10">
        <v>110</v>
      </c>
      <c r="F6" s="10">
        <v>109.07</v>
      </c>
      <c r="G6" s="11">
        <v>0</v>
      </c>
      <c r="H6" s="10">
        <v>110</v>
      </c>
      <c r="I6" s="10">
        <v>106.88</v>
      </c>
      <c r="J6" s="11">
        <f>SUM(E6:I6)</f>
        <v>435.95</v>
      </c>
      <c r="K6" s="11">
        <f>LARGE($E6:$I6,1)+ LARGE($E6:$I6,2)+ LARGE($E6:$I6,3)+ LARGE($E6:$I6,4)</f>
        <v>435.95</v>
      </c>
    </row>
    <row r="7" spans="1:11" x14ac:dyDescent="0.25">
      <c r="A7" s="9">
        <f t="shared" si="0"/>
        <v>6</v>
      </c>
      <c r="B7" s="9" t="s">
        <v>177</v>
      </c>
      <c r="C7" s="9">
        <v>1985</v>
      </c>
      <c r="D7" s="9" t="s">
        <v>277</v>
      </c>
      <c r="E7" s="10">
        <v>87.74</v>
      </c>
      <c r="F7" s="10">
        <v>97.74</v>
      </c>
      <c r="G7" s="10">
        <v>110</v>
      </c>
      <c r="H7" s="10">
        <v>102.26</v>
      </c>
      <c r="I7" s="10">
        <v>118.8</v>
      </c>
      <c r="J7" s="11">
        <f>SUM(E7:I7)</f>
        <v>516.54</v>
      </c>
      <c r="K7" s="11">
        <f>LARGE($E7:$I7,1)+ LARGE($E7:$I7,2)+ LARGE($E7:$I7,3)+ LARGE($E7:$I7,4)</f>
        <v>428.8</v>
      </c>
    </row>
    <row r="8" spans="1:11" x14ac:dyDescent="0.25">
      <c r="A8" s="9">
        <f t="shared" si="0"/>
        <v>7</v>
      </c>
      <c r="B8" s="9" t="s">
        <v>178</v>
      </c>
      <c r="C8" s="9">
        <v>1968</v>
      </c>
      <c r="D8" s="9" t="s">
        <v>204</v>
      </c>
      <c r="E8" s="10">
        <v>84.15</v>
      </c>
      <c r="F8" s="10">
        <v>100.5</v>
      </c>
      <c r="G8" s="10">
        <v>87.59</v>
      </c>
      <c r="H8" s="10">
        <v>120</v>
      </c>
      <c r="I8" s="10">
        <v>120</v>
      </c>
      <c r="J8" s="11">
        <f>SUM(E8:I8)</f>
        <v>512.24</v>
      </c>
      <c r="K8" s="11">
        <f>LARGE($E8:$I8,1)+ LARGE($E8:$I8,2)+ LARGE($E8:$I8,3)+ LARGE($E8:$I8,4)</f>
        <v>428.09000000000003</v>
      </c>
    </row>
    <row r="9" spans="1:11" x14ac:dyDescent="0.25">
      <c r="A9" s="9">
        <f t="shared" si="0"/>
        <v>8</v>
      </c>
      <c r="B9" s="9" t="s">
        <v>56</v>
      </c>
      <c r="C9" s="9">
        <v>1979</v>
      </c>
      <c r="D9" s="9" t="s">
        <v>219</v>
      </c>
      <c r="E9" s="10">
        <v>97.89</v>
      </c>
      <c r="F9" s="10">
        <v>97.16</v>
      </c>
      <c r="G9" s="10">
        <v>106.19</v>
      </c>
      <c r="H9" s="10">
        <v>0</v>
      </c>
      <c r="I9" s="10">
        <v>99.27</v>
      </c>
      <c r="J9" s="11">
        <f>SUM(E9:I9)</f>
        <v>400.51</v>
      </c>
      <c r="K9" s="11">
        <f>LARGE($E9:$I9,1)+ LARGE($E9:$I9,2)+ LARGE($E9:$I9,3)+ LARGE($E9:$I9,4)</f>
        <v>400.51</v>
      </c>
    </row>
    <row r="10" spans="1:11" x14ac:dyDescent="0.25">
      <c r="A10" s="9">
        <f t="shared" si="0"/>
        <v>9</v>
      </c>
      <c r="B10" s="9" t="s">
        <v>57</v>
      </c>
      <c r="C10" s="9">
        <v>2010</v>
      </c>
      <c r="D10" s="9" t="s">
        <v>229</v>
      </c>
      <c r="E10" s="10">
        <v>100</v>
      </c>
      <c r="F10" s="10">
        <v>100</v>
      </c>
      <c r="G10" s="10">
        <v>84.8</v>
      </c>
      <c r="H10" s="10">
        <v>100</v>
      </c>
      <c r="I10" s="10">
        <v>100</v>
      </c>
      <c r="J10" s="11">
        <f>SUM(E10:I10)</f>
        <v>484.8</v>
      </c>
      <c r="K10" s="11">
        <f>LARGE($E10:$I10,1)+ LARGE($E10:$I10,2)+ LARGE($E10:$I10,3)+ LARGE($E10:$I10,4)</f>
        <v>400</v>
      </c>
    </row>
    <row r="11" spans="1:11" x14ac:dyDescent="0.25">
      <c r="A11" s="9">
        <f t="shared" si="0"/>
        <v>10</v>
      </c>
      <c r="B11" s="9" t="s">
        <v>121</v>
      </c>
      <c r="C11" s="9">
        <v>1980</v>
      </c>
      <c r="D11" s="9" t="s">
        <v>204</v>
      </c>
      <c r="E11" s="10">
        <v>88.64</v>
      </c>
      <c r="F11" s="10">
        <v>93.62</v>
      </c>
      <c r="G11" s="10">
        <v>99.25</v>
      </c>
      <c r="H11" s="10">
        <v>110</v>
      </c>
      <c r="I11" s="10">
        <v>87.37</v>
      </c>
      <c r="J11" s="11">
        <f>SUM(E11:I11)</f>
        <v>478.88</v>
      </c>
      <c r="K11" s="11">
        <f>LARGE($E11:$I11,1)+ LARGE($E11:$I11,2)+ LARGE($E11:$I11,3)+ LARGE($E11:$I11,4)</f>
        <v>391.51</v>
      </c>
    </row>
    <row r="12" spans="1:11" x14ac:dyDescent="0.25">
      <c r="A12" s="9">
        <f t="shared" si="0"/>
        <v>11</v>
      </c>
      <c r="B12" s="9" t="s">
        <v>59</v>
      </c>
      <c r="C12" s="9">
        <v>2012</v>
      </c>
      <c r="D12" s="9" t="s">
        <v>229</v>
      </c>
      <c r="E12" s="10">
        <v>100</v>
      </c>
      <c r="F12" s="10">
        <v>71.02</v>
      </c>
      <c r="G12" s="10">
        <v>100</v>
      </c>
      <c r="H12" s="10">
        <v>87.74</v>
      </c>
      <c r="I12" s="10">
        <v>100</v>
      </c>
      <c r="J12" s="11">
        <f>SUM(E12:I12)</f>
        <v>458.76</v>
      </c>
      <c r="K12" s="11">
        <f>LARGE($E12:$I12,1)+ LARGE($E12:$I12,2)+ LARGE($E12:$I12,3)+ LARGE($E12:$I12,4)</f>
        <v>387.74</v>
      </c>
    </row>
    <row r="13" spans="1:11" x14ac:dyDescent="0.25">
      <c r="A13" s="9">
        <f t="shared" si="0"/>
        <v>12</v>
      </c>
      <c r="B13" s="9" t="s">
        <v>60</v>
      </c>
      <c r="C13" s="9">
        <v>2006</v>
      </c>
      <c r="D13" s="9" t="s">
        <v>228</v>
      </c>
      <c r="E13" s="10">
        <v>88.52</v>
      </c>
      <c r="F13" s="10">
        <v>111.71</v>
      </c>
      <c r="G13" s="10">
        <v>73.930000000000007</v>
      </c>
      <c r="H13" s="10">
        <v>78.62</v>
      </c>
      <c r="I13" s="10">
        <v>95.14</v>
      </c>
      <c r="J13" s="11">
        <f>SUM(E13:I13)</f>
        <v>447.91999999999996</v>
      </c>
      <c r="K13" s="11">
        <f>LARGE($E13:$I13,1)+ LARGE($E13:$I13,2)+ LARGE($E13:$I13,3)+ LARGE($E13:$I13,4)</f>
        <v>373.99</v>
      </c>
    </row>
    <row r="14" spans="1:11" x14ac:dyDescent="0.25">
      <c r="A14" s="9">
        <f t="shared" si="0"/>
        <v>13</v>
      </c>
      <c r="B14" s="9" t="s">
        <v>174</v>
      </c>
      <c r="C14" s="9">
        <v>1982</v>
      </c>
      <c r="D14" s="9" t="s">
        <v>219</v>
      </c>
      <c r="E14" s="10">
        <v>0</v>
      </c>
      <c r="F14" s="10">
        <v>55.21</v>
      </c>
      <c r="G14" s="10">
        <v>88.92</v>
      </c>
      <c r="H14" s="10">
        <v>94.27</v>
      </c>
      <c r="I14" s="10">
        <v>114.87</v>
      </c>
      <c r="J14" s="11">
        <f>SUM(E14:I14)</f>
        <v>353.27</v>
      </c>
      <c r="K14" s="11">
        <f>LARGE($E14:$I14,1)+ LARGE($E14:$I14,2)+ LARGE($E14:$I14,3)+ LARGE($E14:$I14,4)</f>
        <v>353.27</v>
      </c>
    </row>
    <row r="15" spans="1:11" x14ac:dyDescent="0.25">
      <c r="A15" s="9">
        <f t="shared" si="0"/>
        <v>14</v>
      </c>
      <c r="B15" s="9" t="s">
        <v>105</v>
      </c>
      <c r="C15" s="9">
        <v>1986</v>
      </c>
      <c r="D15" s="9" t="s">
        <v>214</v>
      </c>
      <c r="E15" s="10">
        <v>0</v>
      </c>
      <c r="F15" s="10">
        <v>120</v>
      </c>
      <c r="G15" s="10">
        <v>120</v>
      </c>
      <c r="H15" s="10">
        <v>113.22</v>
      </c>
      <c r="I15" s="10">
        <v>0</v>
      </c>
      <c r="J15" s="11">
        <f>SUM(E15:I15)</f>
        <v>353.22</v>
      </c>
      <c r="K15" s="11">
        <f>LARGE($E15:$I15,1)+ LARGE($E15:$I15,2)+ LARGE($E15:$I15,3)+ LARGE($E15:$I15,4)</f>
        <v>353.22</v>
      </c>
    </row>
    <row r="16" spans="1:11" x14ac:dyDescent="0.25">
      <c r="A16" s="9">
        <f t="shared" si="0"/>
        <v>15</v>
      </c>
      <c r="B16" s="9" t="s">
        <v>180</v>
      </c>
      <c r="C16" s="9">
        <v>1980</v>
      </c>
      <c r="D16" s="9" t="s">
        <v>220</v>
      </c>
      <c r="E16" s="10">
        <v>54.89</v>
      </c>
      <c r="F16" s="10">
        <v>0</v>
      </c>
      <c r="G16" s="10">
        <v>87.35</v>
      </c>
      <c r="H16" s="10">
        <v>92.64</v>
      </c>
      <c r="I16" s="10">
        <v>110</v>
      </c>
      <c r="J16" s="11">
        <f>SUM(E16:I16)</f>
        <v>344.88</v>
      </c>
      <c r="K16" s="11">
        <f>LARGE($E16:$I16,1)+ LARGE($E16:$I16,2)+ LARGE($E16:$I16,3)+ LARGE($E16:$I16,4)</f>
        <v>344.88</v>
      </c>
    </row>
    <row r="17" spans="1:11" x14ac:dyDescent="0.25">
      <c r="A17" s="9">
        <f t="shared" si="0"/>
        <v>16</v>
      </c>
      <c r="B17" s="9" t="s">
        <v>58</v>
      </c>
      <c r="C17" s="9">
        <v>1973</v>
      </c>
      <c r="D17" s="9" t="s">
        <v>267</v>
      </c>
      <c r="E17" s="10">
        <v>110</v>
      </c>
      <c r="F17" s="10">
        <v>110</v>
      </c>
      <c r="G17" s="10">
        <v>0</v>
      </c>
      <c r="H17" s="10">
        <v>109.79</v>
      </c>
      <c r="I17" s="10">
        <v>0</v>
      </c>
      <c r="J17" s="11">
        <f>SUM(E17:I17)</f>
        <v>329.79</v>
      </c>
      <c r="K17" s="11">
        <f>LARGE($E17:$I17,1)+ LARGE($E17:$I17,2)+ LARGE($E17:$I17,3)+ LARGE($E17:$I17,4)</f>
        <v>329.79</v>
      </c>
    </row>
    <row r="18" spans="1:11" x14ac:dyDescent="0.25">
      <c r="A18" s="9">
        <f t="shared" si="0"/>
        <v>17</v>
      </c>
      <c r="B18" s="9" t="s">
        <v>53</v>
      </c>
      <c r="C18" s="9">
        <v>1978</v>
      </c>
      <c r="D18" s="9" t="s">
        <v>229</v>
      </c>
      <c r="E18" s="10">
        <v>87.52</v>
      </c>
      <c r="F18" s="10">
        <v>70.64</v>
      </c>
      <c r="G18" s="10">
        <v>0</v>
      </c>
      <c r="H18" s="10">
        <v>78.72</v>
      </c>
      <c r="I18" s="10">
        <v>85.05</v>
      </c>
      <c r="J18" s="11">
        <f>SUM(E18:I18)</f>
        <v>321.93</v>
      </c>
      <c r="K18" s="11">
        <f>LARGE($E18:$I18,1)+ LARGE($E18:$I18,2)+ LARGE($E18:$I18,3)+ LARGE($E18:$I18,4)</f>
        <v>321.93</v>
      </c>
    </row>
    <row r="19" spans="1:11" x14ac:dyDescent="0.25">
      <c r="A19" s="9">
        <f t="shared" si="0"/>
        <v>18</v>
      </c>
      <c r="B19" s="9" t="s">
        <v>168</v>
      </c>
      <c r="C19" s="9">
        <v>2010</v>
      </c>
      <c r="D19" s="9" t="s">
        <v>228</v>
      </c>
      <c r="E19" s="10">
        <v>84.97</v>
      </c>
      <c r="F19" s="10">
        <v>0</v>
      </c>
      <c r="G19" s="10">
        <v>82.25</v>
      </c>
      <c r="H19" s="10">
        <v>68.89</v>
      </c>
      <c r="I19" s="10">
        <v>77.319999999999993</v>
      </c>
      <c r="J19" s="11">
        <f>SUM(E19:I19)</f>
        <v>313.43</v>
      </c>
      <c r="K19" s="11">
        <f>LARGE($E19:$I19,1)+ LARGE($E19:$I19,2)+ LARGE($E19:$I19,3)+ LARGE($E19:$I19,4)</f>
        <v>313.43</v>
      </c>
    </row>
    <row r="20" spans="1:11" x14ac:dyDescent="0.25">
      <c r="A20" s="9">
        <f t="shared" si="0"/>
        <v>19</v>
      </c>
      <c r="B20" s="9" t="s">
        <v>269</v>
      </c>
      <c r="C20" s="9">
        <v>1992</v>
      </c>
      <c r="D20" s="9" t="s">
        <v>219</v>
      </c>
      <c r="E20" s="10">
        <v>0</v>
      </c>
      <c r="F20" s="10">
        <v>0</v>
      </c>
      <c r="G20" s="10">
        <v>101.99</v>
      </c>
      <c r="H20" s="10">
        <v>98.04</v>
      </c>
      <c r="I20" s="10">
        <v>95.49</v>
      </c>
      <c r="J20" s="11">
        <f>SUM(E20:I20)</f>
        <v>295.52</v>
      </c>
      <c r="K20" s="11">
        <f>LARGE($E20:$I20,1)+ LARGE($E20:$I20,2)+ LARGE($E20:$I20,3)+ LARGE($E20:$I20,4)</f>
        <v>295.52</v>
      </c>
    </row>
    <row r="21" spans="1:11" x14ac:dyDescent="0.25">
      <c r="A21" s="9">
        <f t="shared" si="0"/>
        <v>20</v>
      </c>
      <c r="B21" s="9" t="s">
        <v>61</v>
      </c>
      <c r="C21" s="9">
        <v>1986</v>
      </c>
      <c r="D21" s="9" t="s">
        <v>205</v>
      </c>
      <c r="E21" s="10">
        <v>55.76</v>
      </c>
      <c r="F21" s="10">
        <v>57.81</v>
      </c>
      <c r="G21" s="10">
        <v>0</v>
      </c>
      <c r="H21" s="10">
        <v>78.510000000000005</v>
      </c>
      <c r="I21" s="10">
        <v>100.19</v>
      </c>
      <c r="J21" s="11">
        <f>SUM(E21:I21)</f>
        <v>292.27</v>
      </c>
      <c r="K21" s="11">
        <f>LARGE($E21:$I21,1)+ LARGE($E21:$I21,2)+ LARGE($E21:$I21,3)+ LARGE($E21:$I21,4)</f>
        <v>292.27</v>
      </c>
    </row>
    <row r="22" spans="1:11" x14ac:dyDescent="0.25">
      <c r="A22" s="9">
        <f t="shared" si="0"/>
        <v>21</v>
      </c>
      <c r="B22" s="9" t="s">
        <v>167</v>
      </c>
      <c r="C22" s="9">
        <v>1977</v>
      </c>
      <c r="D22" s="9" t="s">
        <v>231</v>
      </c>
      <c r="E22" s="10">
        <v>0</v>
      </c>
      <c r="F22" s="10">
        <v>91.33</v>
      </c>
      <c r="G22" s="10">
        <v>103.14</v>
      </c>
      <c r="H22" s="10">
        <v>94.66</v>
      </c>
      <c r="I22" s="10">
        <v>0</v>
      </c>
      <c r="J22" s="11">
        <f>SUM(E22:I22)</f>
        <v>289.13</v>
      </c>
      <c r="K22" s="11">
        <f>LARGE($E22:$I22,1)+ LARGE($E22:$I22,2)+ LARGE($E22:$I22,3)+ LARGE($E22:$I22,4)</f>
        <v>289.13</v>
      </c>
    </row>
    <row r="23" spans="1:11" x14ac:dyDescent="0.25">
      <c r="A23" s="9">
        <f t="shared" si="0"/>
        <v>22</v>
      </c>
      <c r="B23" s="9" t="s">
        <v>54</v>
      </c>
      <c r="C23" s="9">
        <v>1974</v>
      </c>
      <c r="D23" s="9" t="s">
        <v>228</v>
      </c>
      <c r="E23" s="10">
        <v>0</v>
      </c>
      <c r="F23" s="10">
        <v>59.34</v>
      </c>
      <c r="G23" s="10">
        <v>79</v>
      </c>
      <c r="H23" s="10">
        <v>77.459999999999994</v>
      </c>
      <c r="I23" s="10">
        <v>70.87</v>
      </c>
      <c r="J23" s="11">
        <f>SUM(E23:I23)</f>
        <v>286.67</v>
      </c>
      <c r="K23" s="11">
        <f>LARGE($E23:$I23,1)+ LARGE($E23:$I23,2)+ LARGE($E23:$I23,3)+ LARGE($E23:$I23,4)</f>
        <v>286.66999999999996</v>
      </c>
    </row>
    <row r="24" spans="1:11" x14ac:dyDescent="0.25">
      <c r="A24" s="9">
        <f t="shared" si="0"/>
        <v>23</v>
      </c>
      <c r="B24" s="9" t="s">
        <v>175</v>
      </c>
      <c r="C24" s="9">
        <v>2009</v>
      </c>
      <c r="D24" s="9" t="s">
        <v>219</v>
      </c>
      <c r="E24" s="10">
        <v>0</v>
      </c>
      <c r="F24" s="10">
        <v>54.48</v>
      </c>
      <c r="G24" s="10">
        <v>62.92</v>
      </c>
      <c r="H24" s="10">
        <v>60.71</v>
      </c>
      <c r="I24" s="10">
        <v>69.180000000000007</v>
      </c>
      <c r="J24" s="11">
        <f>SUM(E24:I24)</f>
        <v>247.29000000000002</v>
      </c>
      <c r="K24" s="11">
        <f>LARGE($E24:$I24,1)+ LARGE($E24:$I24,2)+ LARGE($E24:$I24,3)+ LARGE($E24:$I24,4)</f>
        <v>247.29000000000002</v>
      </c>
    </row>
    <row r="25" spans="1:11" x14ac:dyDescent="0.25">
      <c r="A25" s="9">
        <f t="shared" si="0"/>
        <v>24</v>
      </c>
      <c r="B25" s="9" t="s">
        <v>271</v>
      </c>
      <c r="C25" s="9">
        <v>1982</v>
      </c>
      <c r="D25" s="9" t="s">
        <v>219</v>
      </c>
      <c r="E25" s="10">
        <v>0</v>
      </c>
      <c r="F25" s="10">
        <v>0</v>
      </c>
      <c r="G25" s="10">
        <v>82.11</v>
      </c>
      <c r="H25" s="10">
        <v>81.72</v>
      </c>
      <c r="I25" s="10">
        <v>78.62</v>
      </c>
      <c r="J25" s="11">
        <f>SUM(E25:I25)</f>
        <v>242.45</v>
      </c>
      <c r="K25" s="11">
        <f>LARGE($E25:$I25,1)+ LARGE($E25:$I25,2)+ LARGE($E25:$I25,3)+ LARGE($E25:$I25,4)</f>
        <v>242.45</v>
      </c>
    </row>
    <row r="26" spans="1:11" x14ac:dyDescent="0.25">
      <c r="A26" s="9">
        <f t="shared" si="0"/>
        <v>25</v>
      </c>
      <c r="B26" s="9" t="s">
        <v>179</v>
      </c>
      <c r="C26" s="9">
        <v>1982</v>
      </c>
      <c r="D26" s="9" t="s">
        <v>206</v>
      </c>
      <c r="E26" s="10">
        <v>120</v>
      </c>
      <c r="F26" s="10">
        <v>0</v>
      </c>
      <c r="G26" s="10">
        <v>0</v>
      </c>
      <c r="H26" s="14">
        <v>120</v>
      </c>
      <c r="I26" s="10">
        <v>0</v>
      </c>
      <c r="J26" s="11">
        <f>SUM(E26:I26)</f>
        <v>240</v>
      </c>
      <c r="K26" s="11">
        <f>LARGE($E26:$I26,1)+ LARGE($E26:$I26,2)+ LARGE($E26:$I26,3)+ LARGE($E26:$I26,4)</f>
        <v>240</v>
      </c>
    </row>
    <row r="27" spans="1:11" x14ac:dyDescent="0.25">
      <c r="A27" s="9">
        <f t="shared" si="0"/>
        <v>26</v>
      </c>
      <c r="B27" s="9" t="s">
        <v>274</v>
      </c>
      <c r="C27" s="9">
        <v>2006</v>
      </c>
      <c r="D27" s="9" t="s">
        <v>228</v>
      </c>
      <c r="E27" s="10">
        <v>0</v>
      </c>
      <c r="F27" s="10">
        <v>0</v>
      </c>
      <c r="G27" s="10">
        <v>69.42</v>
      </c>
      <c r="H27" s="10">
        <v>76.599999999999994</v>
      </c>
      <c r="I27" s="10">
        <v>79.11</v>
      </c>
      <c r="J27" s="11">
        <f>SUM(E27:I27)</f>
        <v>225.13</v>
      </c>
      <c r="K27" s="11">
        <f>LARGE($E27:$I27,1)+ LARGE($E27:$I27,2)+ LARGE($E27:$I27,3)+ LARGE($E27:$I27,4)</f>
        <v>225.13</v>
      </c>
    </row>
    <row r="28" spans="1:11" x14ac:dyDescent="0.25">
      <c r="A28" s="9">
        <f t="shared" si="0"/>
        <v>27</v>
      </c>
      <c r="B28" s="19" t="s">
        <v>101</v>
      </c>
      <c r="C28" s="19">
        <v>1983</v>
      </c>
      <c r="D28" s="19" t="s">
        <v>217</v>
      </c>
      <c r="E28" s="11">
        <v>0</v>
      </c>
      <c r="F28" s="11">
        <v>70.989999999999995</v>
      </c>
      <c r="G28" s="11">
        <v>75.75</v>
      </c>
      <c r="H28" s="11">
        <v>0</v>
      </c>
      <c r="I28" s="10">
        <v>72.98</v>
      </c>
      <c r="J28" s="11">
        <f>SUM(E28:I28)</f>
        <v>219.72000000000003</v>
      </c>
      <c r="K28" s="11">
        <f>LARGE($E28:$I28,1)+ LARGE($E28:$I28,2)+ LARGE($E28:$I28,3)+ LARGE($E28:$I28,4)</f>
        <v>219.72000000000003</v>
      </c>
    </row>
    <row r="29" spans="1:11" x14ac:dyDescent="0.25">
      <c r="A29" s="9">
        <f t="shared" si="0"/>
        <v>28</v>
      </c>
      <c r="B29" s="9" t="s">
        <v>266</v>
      </c>
      <c r="C29" s="9">
        <v>2002</v>
      </c>
      <c r="D29" s="9" t="s">
        <v>228</v>
      </c>
      <c r="E29" s="10">
        <v>0</v>
      </c>
      <c r="F29" s="10">
        <v>0</v>
      </c>
      <c r="G29" s="10">
        <v>110</v>
      </c>
      <c r="H29" s="10">
        <v>100.73</v>
      </c>
      <c r="I29" s="10">
        <v>0</v>
      </c>
      <c r="J29" s="11">
        <f>SUM(E29:I29)</f>
        <v>210.73000000000002</v>
      </c>
      <c r="K29" s="11">
        <f>LARGE($E29:$I29,1)+ LARGE($E29:$I29,2)+ LARGE($E29:$I29,3)+ LARGE($E29:$I29,4)</f>
        <v>210.73000000000002</v>
      </c>
    </row>
    <row r="30" spans="1:11" x14ac:dyDescent="0.25">
      <c r="A30" s="9">
        <f t="shared" si="0"/>
        <v>29</v>
      </c>
      <c r="B30" s="9" t="s">
        <v>276</v>
      </c>
      <c r="C30" s="9">
        <v>2007</v>
      </c>
      <c r="D30" s="9" t="s">
        <v>228</v>
      </c>
      <c r="E30" s="10">
        <v>0</v>
      </c>
      <c r="F30" s="10">
        <v>0</v>
      </c>
      <c r="G30" s="10">
        <v>62.13</v>
      </c>
      <c r="H30" s="10">
        <v>70.27</v>
      </c>
      <c r="I30" s="10">
        <v>74.44</v>
      </c>
      <c r="J30" s="11">
        <f>SUM(E30:I30)</f>
        <v>206.84</v>
      </c>
      <c r="K30" s="11">
        <f>LARGE($E30:$I30,1)+ LARGE($E30:$I30,2)+ LARGE($E30:$I30,3)+ LARGE($E30:$I30,4)</f>
        <v>206.83999999999997</v>
      </c>
    </row>
    <row r="31" spans="1:11" x14ac:dyDescent="0.25">
      <c r="A31" s="9">
        <f t="shared" si="0"/>
        <v>30</v>
      </c>
      <c r="B31" s="9" t="s">
        <v>273</v>
      </c>
      <c r="C31" s="9">
        <v>1985</v>
      </c>
      <c r="D31" s="9" t="s">
        <v>219</v>
      </c>
      <c r="E31" s="10">
        <v>0</v>
      </c>
      <c r="F31" s="10">
        <v>0</v>
      </c>
      <c r="G31" s="10">
        <v>70.180000000000007</v>
      </c>
      <c r="H31" s="10">
        <v>61.87</v>
      </c>
      <c r="I31" s="10">
        <v>64.59</v>
      </c>
      <c r="J31" s="11">
        <f>SUM(E31:I31)</f>
        <v>196.64000000000001</v>
      </c>
      <c r="K31" s="11">
        <f>LARGE($E31:$I31,1)+ LARGE($E31:$I31,2)+ LARGE($E31:$I31,3)+ LARGE($E31:$I31,4)</f>
        <v>196.64000000000001</v>
      </c>
    </row>
    <row r="32" spans="1:11" x14ac:dyDescent="0.25">
      <c r="A32" s="9">
        <f t="shared" si="0"/>
        <v>31</v>
      </c>
      <c r="B32" s="9" t="s">
        <v>172</v>
      </c>
      <c r="C32" s="9">
        <v>1990</v>
      </c>
      <c r="D32" s="9" t="s">
        <v>219</v>
      </c>
      <c r="E32" s="10">
        <v>0</v>
      </c>
      <c r="F32" s="10">
        <v>60.24</v>
      </c>
      <c r="G32" s="10">
        <v>62.1</v>
      </c>
      <c r="H32" s="10">
        <v>0</v>
      </c>
      <c r="I32" s="10">
        <v>70.08</v>
      </c>
      <c r="J32" s="11">
        <f>SUM(E32:I32)</f>
        <v>192.42000000000002</v>
      </c>
      <c r="K32" s="11">
        <f>LARGE($E32:$I32,1)+ LARGE($E32:$I32,2)+ LARGE($E32:$I32,3)+ LARGE($E32:$I32,4)</f>
        <v>192.42000000000002</v>
      </c>
    </row>
    <row r="33" spans="1:11" x14ac:dyDescent="0.25">
      <c r="A33" s="9">
        <f t="shared" si="0"/>
        <v>32</v>
      </c>
      <c r="B33" s="9" t="s">
        <v>55</v>
      </c>
      <c r="C33" s="9">
        <v>1967</v>
      </c>
      <c r="D33" s="9" t="s">
        <v>219</v>
      </c>
      <c r="E33" s="10">
        <v>0</v>
      </c>
      <c r="F33" s="10">
        <v>100</v>
      </c>
      <c r="G33" s="10">
        <v>90.13</v>
      </c>
      <c r="H33" s="10">
        <v>0</v>
      </c>
      <c r="I33" s="10">
        <v>0</v>
      </c>
      <c r="J33" s="11">
        <f>SUM(E33:I33)</f>
        <v>190.13</v>
      </c>
      <c r="K33" s="11">
        <f>LARGE($E33:$I33,1)+ LARGE($E33:$I33,2)+ LARGE($E33:$I33,3)+ LARGE($E33:$I33,4)</f>
        <v>190.13</v>
      </c>
    </row>
    <row r="34" spans="1:11" x14ac:dyDescent="0.25">
      <c r="A34" s="9">
        <f t="shared" si="0"/>
        <v>33</v>
      </c>
      <c r="B34" s="9" t="s">
        <v>171</v>
      </c>
      <c r="C34" s="9">
        <v>1993</v>
      </c>
      <c r="D34" s="9" t="s">
        <v>219</v>
      </c>
      <c r="E34" s="10">
        <v>65.510000000000005</v>
      </c>
      <c r="F34" s="10">
        <v>0</v>
      </c>
      <c r="G34" s="10">
        <v>80.02</v>
      </c>
      <c r="H34" s="10">
        <v>0</v>
      </c>
      <c r="I34" s="10">
        <v>0</v>
      </c>
      <c r="J34" s="11">
        <f>SUM(E34:I34)</f>
        <v>145.53</v>
      </c>
      <c r="K34" s="11">
        <f>LARGE($E34:$I34,1)+ LARGE($E34:$I34,2)+ LARGE($E34:$I34,3)+ LARGE($E34:$I34,4)</f>
        <v>145.53</v>
      </c>
    </row>
    <row r="35" spans="1:11" x14ac:dyDescent="0.25">
      <c r="A35" s="9">
        <f t="shared" si="0"/>
        <v>34</v>
      </c>
      <c r="B35" s="9" t="s">
        <v>102</v>
      </c>
      <c r="C35" s="9">
        <v>2008</v>
      </c>
      <c r="D35" s="9" t="s">
        <v>228</v>
      </c>
      <c r="E35" s="10">
        <v>79.72</v>
      </c>
      <c r="F35" s="10">
        <v>57.04</v>
      </c>
      <c r="G35" s="10">
        <v>0</v>
      </c>
      <c r="H35" s="10">
        <v>0</v>
      </c>
      <c r="I35" s="10">
        <v>0</v>
      </c>
      <c r="J35" s="11">
        <f>SUM(E35:I35)</f>
        <v>136.76</v>
      </c>
      <c r="K35" s="11">
        <f>LARGE($E35:$I35,1)+ LARGE($E35:$I35,2)+ LARGE($E35:$I35,3)+ LARGE($E35:$I35,4)</f>
        <v>136.76</v>
      </c>
    </row>
    <row r="36" spans="1:11" x14ac:dyDescent="0.25">
      <c r="A36" s="9">
        <f t="shared" si="0"/>
        <v>35</v>
      </c>
      <c r="B36" s="9" t="s">
        <v>275</v>
      </c>
      <c r="C36" s="9">
        <v>1958</v>
      </c>
      <c r="D36" s="9" t="s">
        <v>257</v>
      </c>
      <c r="E36" s="10">
        <v>0</v>
      </c>
      <c r="F36" s="10">
        <v>0</v>
      </c>
      <c r="G36" s="10">
        <v>67.849999999999994</v>
      </c>
      <c r="H36" s="10">
        <v>64.97</v>
      </c>
      <c r="I36" s="10">
        <v>0</v>
      </c>
      <c r="J36" s="11">
        <f>SUM(E36:I36)</f>
        <v>132.82</v>
      </c>
      <c r="K36" s="11">
        <f>LARGE($E36:$I36,1)+ LARGE($E36:$I36,2)+ LARGE($E36:$I36,3)+ LARGE($E36:$I36,4)</f>
        <v>132.82</v>
      </c>
    </row>
    <row r="37" spans="1:11" x14ac:dyDescent="0.25">
      <c r="A37" s="9">
        <f t="shared" si="0"/>
        <v>36</v>
      </c>
      <c r="B37" s="9" t="s">
        <v>264</v>
      </c>
      <c r="C37" s="9">
        <v>1996</v>
      </c>
      <c r="D37" s="9" t="s">
        <v>265</v>
      </c>
      <c r="E37" s="10">
        <v>0</v>
      </c>
      <c r="F37" s="10">
        <v>0</v>
      </c>
      <c r="G37" s="10">
        <v>120</v>
      </c>
      <c r="H37" s="10">
        <v>0</v>
      </c>
      <c r="I37" s="10">
        <v>0</v>
      </c>
      <c r="J37" s="11">
        <f>SUM(E37:I37)</f>
        <v>120</v>
      </c>
      <c r="K37" s="11">
        <f>LARGE($E37:$I37,1)+ LARGE($E37:$I37,2)+ LARGE($E37:$I37,3)+ LARGE($E37:$I37,4)</f>
        <v>120</v>
      </c>
    </row>
    <row r="38" spans="1:11" x14ac:dyDescent="0.25">
      <c r="A38" s="9">
        <f t="shared" si="0"/>
        <v>37</v>
      </c>
      <c r="B38" s="9" t="s">
        <v>320</v>
      </c>
      <c r="C38" s="9">
        <v>2013</v>
      </c>
      <c r="D38" s="9" t="s">
        <v>321</v>
      </c>
      <c r="E38" s="10">
        <v>0</v>
      </c>
      <c r="F38" s="10">
        <v>0</v>
      </c>
      <c r="G38" s="10">
        <v>0</v>
      </c>
      <c r="H38" s="10">
        <v>47.86</v>
      </c>
      <c r="I38" s="10">
        <v>65.040000000000006</v>
      </c>
      <c r="J38" s="11">
        <f>SUM(E38:I38)</f>
        <v>112.9</v>
      </c>
      <c r="K38" s="11">
        <f>LARGE($E38:$I38,1)+ LARGE($E38:$I38,2)+ LARGE($E38:$I38,3)+ LARGE($E38:$I38,4)</f>
        <v>112.9</v>
      </c>
    </row>
    <row r="39" spans="1:11" x14ac:dyDescent="0.25">
      <c r="A39" s="9">
        <f t="shared" si="0"/>
        <v>38</v>
      </c>
      <c r="B39" s="9" t="s">
        <v>122</v>
      </c>
      <c r="C39" s="9">
        <v>2010</v>
      </c>
      <c r="D39" s="9" t="s">
        <v>278</v>
      </c>
      <c r="E39" s="10">
        <v>0</v>
      </c>
      <c r="F39" s="10">
        <v>110</v>
      </c>
      <c r="G39" s="10">
        <v>0</v>
      </c>
      <c r="H39" s="10">
        <v>0</v>
      </c>
      <c r="I39" s="10">
        <v>0</v>
      </c>
      <c r="J39" s="11">
        <f>SUM(E39:I39)</f>
        <v>110</v>
      </c>
      <c r="K39" s="11">
        <f>LARGE($E39:$I39,1)+ LARGE($E39:$I39,2)+ LARGE($E39:$I39,3)+ LARGE($E39:$I39,4)</f>
        <v>110</v>
      </c>
    </row>
    <row r="40" spans="1:11" x14ac:dyDescent="0.25">
      <c r="A40" s="9">
        <f t="shared" si="0"/>
        <v>39</v>
      </c>
      <c r="B40" s="9" t="s">
        <v>346</v>
      </c>
      <c r="C40" s="9">
        <v>2006</v>
      </c>
      <c r="D40" s="9" t="s">
        <v>219</v>
      </c>
      <c r="E40" s="10">
        <v>0</v>
      </c>
      <c r="F40" s="10">
        <v>0</v>
      </c>
      <c r="G40" s="10">
        <v>0</v>
      </c>
      <c r="H40" s="10">
        <v>0</v>
      </c>
      <c r="I40" s="10">
        <v>110</v>
      </c>
      <c r="J40" s="11">
        <f>SUM(E40:I40)</f>
        <v>110</v>
      </c>
      <c r="K40" s="11">
        <f>LARGE($E40:$I40,1)+ LARGE($E40:$I40,2)+ LARGE($E40:$I40,3)+ LARGE($E40:$I40,4)</f>
        <v>110</v>
      </c>
    </row>
    <row r="41" spans="1:11" x14ac:dyDescent="0.25">
      <c r="A41" s="9">
        <f t="shared" si="0"/>
        <v>40</v>
      </c>
      <c r="B41" s="9" t="s">
        <v>347</v>
      </c>
      <c r="C41" s="9">
        <v>1982</v>
      </c>
      <c r="D41" s="9" t="s">
        <v>204</v>
      </c>
      <c r="E41" s="10">
        <v>0</v>
      </c>
      <c r="F41" s="10">
        <v>0</v>
      </c>
      <c r="G41" s="10">
        <v>0</v>
      </c>
      <c r="H41" s="10">
        <v>0</v>
      </c>
      <c r="I41" s="10">
        <v>108.51</v>
      </c>
      <c r="J41" s="11">
        <f>SUM(E41:I41)</f>
        <v>108.51</v>
      </c>
      <c r="K41" s="11">
        <f>LARGE($E41:$I41,1)+ LARGE($E41:$I41,2)+ LARGE($E41:$I41,3)+ LARGE($E41:$I41,4)</f>
        <v>108.51</v>
      </c>
    </row>
    <row r="42" spans="1:11" x14ac:dyDescent="0.25">
      <c r="A42" s="9">
        <f t="shared" si="0"/>
        <v>41</v>
      </c>
      <c r="B42" s="9" t="s">
        <v>268</v>
      </c>
      <c r="C42" s="9">
        <v>1987</v>
      </c>
      <c r="D42" s="9" t="s">
        <v>261</v>
      </c>
      <c r="E42" s="10">
        <v>0</v>
      </c>
      <c r="F42" s="10">
        <v>0</v>
      </c>
      <c r="G42" s="10">
        <v>107.34</v>
      </c>
      <c r="H42" s="10">
        <v>0</v>
      </c>
      <c r="I42" s="10">
        <v>0</v>
      </c>
      <c r="J42" s="11">
        <f>SUM(E42:I42)</f>
        <v>107.34</v>
      </c>
      <c r="K42" s="11">
        <f>LARGE($E42:$I42,1)+ LARGE($E42:$I42,2)+ LARGE($E42:$I42,3)+ LARGE($E42:$I42,4)</f>
        <v>107.34</v>
      </c>
    </row>
    <row r="43" spans="1:11" x14ac:dyDescent="0.25">
      <c r="A43" s="9">
        <f t="shared" si="0"/>
        <v>42</v>
      </c>
      <c r="B43" s="9" t="s">
        <v>348</v>
      </c>
      <c r="C43" s="9">
        <v>1984</v>
      </c>
      <c r="E43" s="10">
        <v>0</v>
      </c>
      <c r="F43" s="10">
        <v>0</v>
      </c>
      <c r="G43" s="10">
        <v>0</v>
      </c>
      <c r="H43" s="10">
        <v>0</v>
      </c>
      <c r="I43" s="10">
        <v>101.32</v>
      </c>
      <c r="J43" s="11">
        <f>SUM(E43:I43)</f>
        <v>101.32</v>
      </c>
      <c r="K43" s="11">
        <f>LARGE($E43:$I43,1)+ LARGE($E43:$I43,2)+ LARGE($E43:$I43,3)+ LARGE($E43:$I43,4)</f>
        <v>101.32</v>
      </c>
    </row>
    <row r="44" spans="1:11" x14ac:dyDescent="0.25">
      <c r="A44" s="9">
        <f t="shared" si="0"/>
        <v>43</v>
      </c>
      <c r="B44" s="19" t="s">
        <v>315</v>
      </c>
      <c r="C44" s="19">
        <v>2011</v>
      </c>
      <c r="D44" s="19" t="s">
        <v>292</v>
      </c>
      <c r="E44" s="11">
        <v>0</v>
      </c>
      <c r="F44" s="11">
        <v>0</v>
      </c>
      <c r="G44" s="11">
        <v>0</v>
      </c>
      <c r="H44" s="11">
        <v>100</v>
      </c>
      <c r="I44" s="11">
        <v>0</v>
      </c>
      <c r="J44" s="11">
        <f>SUM(E44:I44)</f>
        <v>100</v>
      </c>
      <c r="K44" s="11">
        <f>LARGE($E44:$I44,1)+ LARGE($E44:$I44,2)+ LARGE($E44:$I44,3)+ LARGE($E44:$I44,4)</f>
        <v>100</v>
      </c>
    </row>
    <row r="45" spans="1:11" x14ac:dyDescent="0.25">
      <c r="A45" s="9">
        <f t="shared" si="0"/>
        <v>44</v>
      </c>
      <c r="B45" s="9" t="s">
        <v>279</v>
      </c>
      <c r="C45" s="9">
        <v>2009</v>
      </c>
      <c r="D45" s="9" t="s">
        <v>210</v>
      </c>
      <c r="E45" s="10">
        <v>0</v>
      </c>
      <c r="F45" s="10">
        <v>0</v>
      </c>
      <c r="G45" s="10">
        <v>100</v>
      </c>
      <c r="H45" s="10">
        <v>0</v>
      </c>
      <c r="I45" s="10">
        <v>0</v>
      </c>
      <c r="J45" s="11">
        <f>SUM(E45:I45)</f>
        <v>100</v>
      </c>
      <c r="K45" s="11">
        <f>LARGE($E45:$I45,1)+ LARGE($E45:$I45,2)+ LARGE($E45:$I45,3)+ LARGE($E45:$I45,4)</f>
        <v>100</v>
      </c>
    </row>
    <row r="46" spans="1:11" x14ac:dyDescent="0.25">
      <c r="A46" s="9">
        <f t="shared" si="0"/>
        <v>45</v>
      </c>
      <c r="B46" s="9" t="s">
        <v>316</v>
      </c>
      <c r="C46" s="9">
        <v>2009</v>
      </c>
      <c r="D46" s="9" t="s">
        <v>292</v>
      </c>
      <c r="E46" s="10">
        <v>0</v>
      </c>
      <c r="F46" s="10">
        <v>0</v>
      </c>
      <c r="G46" s="10">
        <v>0</v>
      </c>
      <c r="H46" s="10">
        <v>99.46</v>
      </c>
      <c r="I46" s="10">
        <v>0</v>
      </c>
      <c r="J46" s="11">
        <f>SUM(E46:I46)</f>
        <v>99.46</v>
      </c>
      <c r="K46" s="11">
        <f>LARGE($E46:$I46,1)+ LARGE($E46:$I46,2)+ LARGE($E46:$I46,3)+ LARGE($E46:$I46,4)</f>
        <v>99.46</v>
      </c>
    </row>
    <row r="47" spans="1:11" x14ac:dyDescent="0.25">
      <c r="A47" s="9">
        <f t="shared" si="0"/>
        <v>46</v>
      </c>
      <c r="B47" s="9" t="s">
        <v>349</v>
      </c>
      <c r="C47" s="9">
        <v>2002</v>
      </c>
      <c r="D47" s="9" t="s">
        <v>350</v>
      </c>
      <c r="E47" s="10">
        <v>0</v>
      </c>
      <c r="F47" s="10">
        <v>0</v>
      </c>
      <c r="G47" s="10">
        <v>0</v>
      </c>
      <c r="H47" s="10">
        <v>0</v>
      </c>
      <c r="I47" s="10">
        <v>97.14</v>
      </c>
      <c r="J47" s="11">
        <f>SUM(E47:I47)</f>
        <v>97.14</v>
      </c>
      <c r="K47" s="11">
        <f>LARGE($E47:$I47,1)+ LARGE($E47:$I47,2)+ LARGE($E47:$I47,3)+ LARGE($E47:$I47,4)</f>
        <v>97.14</v>
      </c>
    </row>
    <row r="48" spans="1:11" x14ac:dyDescent="0.25">
      <c r="A48" s="9">
        <f t="shared" si="0"/>
        <v>47</v>
      </c>
      <c r="B48" s="9" t="s">
        <v>166</v>
      </c>
      <c r="C48" s="9">
        <v>1984</v>
      </c>
      <c r="D48" s="9" t="s">
        <v>270</v>
      </c>
      <c r="E48" s="10">
        <v>0</v>
      </c>
      <c r="F48" s="10">
        <v>95.48</v>
      </c>
      <c r="G48" s="10">
        <v>0</v>
      </c>
      <c r="H48" s="10">
        <v>0</v>
      </c>
      <c r="I48" s="10">
        <v>0</v>
      </c>
      <c r="J48" s="11">
        <f>SUM(E48:I48)</f>
        <v>95.48</v>
      </c>
      <c r="K48" s="11">
        <f>LARGE($E48:$I48,1)+ LARGE($E48:$I48,2)+ LARGE($E48:$I48,3)+ LARGE($E48:$I48,4)</f>
        <v>95.48</v>
      </c>
    </row>
    <row r="49" spans="1:11" x14ac:dyDescent="0.25">
      <c r="A49" s="9">
        <f t="shared" si="0"/>
        <v>48</v>
      </c>
      <c r="B49" s="9" t="s">
        <v>317</v>
      </c>
      <c r="C49" s="9">
        <v>2008</v>
      </c>
      <c r="D49" s="9" t="s">
        <v>292</v>
      </c>
      <c r="E49" s="10">
        <v>0</v>
      </c>
      <c r="F49" s="10">
        <v>0</v>
      </c>
      <c r="G49" s="10">
        <v>0</v>
      </c>
      <c r="H49" s="10">
        <v>95.32</v>
      </c>
      <c r="I49" s="10">
        <v>0</v>
      </c>
      <c r="J49" s="11">
        <f>SUM(E49:I49)</f>
        <v>95.32</v>
      </c>
      <c r="K49" s="11">
        <f>LARGE($E49:$I49,1)+ LARGE($E49:$I49,2)+ LARGE($E49:$I49,3)+ LARGE($E49:$I49,4)</f>
        <v>95.32</v>
      </c>
    </row>
    <row r="50" spans="1:11" x14ac:dyDescent="0.25">
      <c r="A50" s="9">
        <f t="shared" si="0"/>
        <v>49</v>
      </c>
      <c r="B50" s="9" t="s">
        <v>104</v>
      </c>
      <c r="C50" s="9">
        <v>2014</v>
      </c>
      <c r="D50" s="9" t="s">
        <v>219</v>
      </c>
      <c r="E50" s="10">
        <v>92.2</v>
      </c>
      <c r="F50" s="10">
        <v>0</v>
      </c>
      <c r="G50" s="10">
        <v>0</v>
      </c>
      <c r="H50" s="10">
        <v>0</v>
      </c>
      <c r="I50" s="10">
        <v>0</v>
      </c>
      <c r="J50" s="11">
        <f>SUM(E50:I50)</f>
        <v>92.2</v>
      </c>
      <c r="K50" s="11">
        <f>LARGE($E50:$I50,1)+ LARGE($E50:$I50,2)+ LARGE($E50:$I50,3)+ LARGE($E50:$I50,4)</f>
        <v>92.2</v>
      </c>
    </row>
    <row r="51" spans="1:11" x14ac:dyDescent="0.25">
      <c r="A51" s="9">
        <f t="shared" si="0"/>
        <v>50</v>
      </c>
      <c r="B51" s="9" t="s">
        <v>318</v>
      </c>
      <c r="C51" s="9">
        <v>2011</v>
      </c>
      <c r="D51" s="9" t="s">
        <v>297</v>
      </c>
      <c r="E51" s="10">
        <v>0</v>
      </c>
      <c r="F51" s="10">
        <v>0</v>
      </c>
      <c r="G51" s="10">
        <v>0</v>
      </c>
      <c r="H51" s="10">
        <v>88.65</v>
      </c>
      <c r="I51" s="10">
        <v>0</v>
      </c>
      <c r="J51" s="11">
        <f>SUM(E51:I51)</f>
        <v>88.65</v>
      </c>
      <c r="K51" s="11">
        <f>LARGE($E51:$I51,1)+ LARGE($E51:$I51,2)+ LARGE($E51:$I51,3)+ LARGE($E51:$I51,4)</f>
        <v>88.65</v>
      </c>
    </row>
    <row r="52" spans="1:11" x14ac:dyDescent="0.25">
      <c r="A52" s="9">
        <f t="shared" si="0"/>
        <v>51</v>
      </c>
      <c r="B52" s="15" t="s">
        <v>169</v>
      </c>
      <c r="C52" s="15">
        <v>1990</v>
      </c>
      <c r="D52" s="15"/>
      <c r="E52" s="14">
        <v>0</v>
      </c>
      <c r="F52" s="10">
        <v>80.36</v>
      </c>
      <c r="G52" s="14">
        <v>0</v>
      </c>
      <c r="H52" s="10">
        <v>0</v>
      </c>
      <c r="I52" s="14">
        <v>0</v>
      </c>
      <c r="J52" s="11">
        <f>SUM(E52:I52)</f>
        <v>80.36</v>
      </c>
      <c r="K52" s="11">
        <f>LARGE($E52:$I52,1)+ LARGE($E52:$I52,2)+ LARGE($E52:$I52,3)+ LARGE($E52:$I52,4)</f>
        <v>80.36</v>
      </c>
    </row>
    <row r="53" spans="1:11" x14ac:dyDescent="0.25">
      <c r="A53" s="9">
        <f t="shared" si="0"/>
        <v>52</v>
      </c>
      <c r="B53" s="15" t="s">
        <v>103</v>
      </c>
      <c r="C53" s="15">
        <v>1990</v>
      </c>
      <c r="D53" s="15" t="s">
        <v>219</v>
      </c>
      <c r="E53" s="14">
        <v>0</v>
      </c>
      <c r="F53" s="10">
        <v>79.75</v>
      </c>
      <c r="G53" s="14">
        <v>0</v>
      </c>
      <c r="H53" s="10">
        <v>0</v>
      </c>
      <c r="I53" s="14">
        <v>0</v>
      </c>
      <c r="J53" s="11">
        <f>SUM(E53:I53)</f>
        <v>79.75</v>
      </c>
      <c r="K53" s="11">
        <f>LARGE($E53:$I53,1)+ LARGE($E53:$I53,2)+ LARGE($E53:$I53,3)+ LARGE($E53:$I53,4)</f>
        <v>79.75</v>
      </c>
    </row>
    <row r="54" spans="1:11" x14ac:dyDescent="0.25">
      <c r="A54" s="9">
        <f t="shared" si="0"/>
        <v>53</v>
      </c>
      <c r="B54" s="9" t="s">
        <v>170</v>
      </c>
      <c r="C54" s="9">
        <v>1977</v>
      </c>
      <c r="D54" s="9" t="s">
        <v>272</v>
      </c>
      <c r="E54" s="10">
        <v>0</v>
      </c>
      <c r="F54" s="10">
        <v>78.72</v>
      </c>
      <c r="G54" s="10">
        <v>0</v>
      </c>
      <c r="H54" s="10">
        <v>0</v>
      </c>
      <c r="I54" s="10">
        <v>0</v>
      </c>
      <c r="J54" s="11">
        <f>SUM(E54:I54)</f>
        <v>78.72</v>
      </c>
      <c r="K54" s="11">
        <f>LARGE($E54:$I54,1)+ LARGE($E54:$I54,2)+ LARGE($E54:$I54,3)+ LARGE($E54:$I54,4)</f>
        <v>78.72</v>
      </c>
    </row>
    <row r="55" spans="1:11" x14ac:dyDescent="0.25">
      <c r="A55" s="9">
        <f t="shared" si="0"/>
        <v>54</v>
      </c>
      <c r="B55" s="9" t="s">
        <v>319</v>
      </c>
      <c r="C55" s="9">
        <v>1991</v>
      </c>
      <c r="D55" s="9" t="s">
        <v>204</v>
      </c>
      <c r="E55" s="10">
        <v>0</v>
      </c>
      <c r="F55" s="10">
        <v>0</v>
      </c>
      <c r="G55" s="10">
        <v>0</v>
      </c>
      <c r="H55" s="10">
        <v>77.790000000000006</v>
      </c>
      <c r="I55" s="10">
        <v>0</v>
      </c>
      <c r="J55" s="11">
        <f>SUM(E55:I55)</f>
        <v>77.790000000000006</v>
      </c>
      <c r="K55" s="11">
        <f>LARGE($E55:$I55,1)+ LARGE($E55:$I55,2)+ LARGE($E55:$I55,3)+ LARGE($E55:$I55,4)</f>
        <v>77.790000000000006</v>
      </c>
    </row>
    <row r="56" spans="1:11" x14ac:dyDescent="0.25">
      <c r="A56" s="9">
        <f t="shared" si="0"/>
        <v>55</v>
      </c>
      <c r="B56" s="9" t="s">
        <v>351</v>
      </c>
      <c r="C56" s="9">
        <v>2007</v>
      </c>
      <c r="D56" s="9" t="s">
        <v>228</v>
      </c>
      <c r="E56" s="10">
        <v>0</v>
      </c>
      <c r="F56" s="10">
        <v>0</v>
      </c>
      <c r="G56" s="10">
        <v>0</v>
      </c>
      <c r="H56" s="10">
        <v>0</v>
      </c>
      <c r="I56" s="10">
        <v>73.12</v>
      </c>
      <c r="J56" s="11">
        <f>SUM(E56:I56)</f>
        <v>73.12</v>
      </c>
      <c r="K56" s="11">
        <f>LARGE($E56:$I56,1)+ LARGE($E56:$I56,2)+ LARGE($E56:$I56,3)+ LARGE($E56:$I56,4)</f>
        <v>73.12</v>
      </c>
    </row>
    <row r="57" spans="1:11" x14ac:dyDescent="0.25">
      <c r="A57" s="9">
        <f t="shared" si="0"/>
        <v>56</v>
      </c>
      <c r="B57" s="9" t="s">
        <v>352</v>
      </c>
      <c r="C57" s="9">
        <v>1981</v>
      </c>
      <c r="E57" s="10">
        <v>0</v>
      </c>
      <c r="F57" s="10">
        <v>0</v>
      </c>
      <c r="G57" s="10">
        <v>0</v>
      </c>
      <c r="H57" s="10">
        <v>0</v>
      </c>
      <c r="I57" s="10">
        <v>68.72</v>
      </c>
      <c r="J57" s="11">
        <f>SUM(E57:I57)</f>
        <v>68.72</v>
      </c>
      <c r="K57" s="11">
        <f>LARGE($E57:$I57,1)+ LARGE($E57:$I57,2)+ LARGE($E57:$I57,3)+ LARGE($E57:$I57,4)</f>
        <v>68.72</v>
      </c>
    </row>
    <row r="58" spans="1:11" x14ac:dyDescent="0.25">
      <c r="A58" s="9">
        <f t="shared" si="0"/>
        <v>57</v>
      </c>
      <c r="B58" s="9" t="s">
        <v>173</v>
      </c>
      <c r="C58" s="9">
        <v>1988</v>
      </c>
      <c r="D58" s="9" t="s">
        <v>219</v>
      </c>
      <c r="E58" s="10">
        <v>0</v>
      </c>
      <c r="F58" s="10">
        <v>56.86</v>
      </c>
      <c r="G58" s="10">
        <v>0</v>
      </c>
      <c r="H58" s="10">
        <v>0</v>
      </c>
      <c r="I58" s="10">
        <v>0</v>
      </c>
      <c r="J58" s="11">
        <f>SUM(E58:I58)</f>
        <v>56.86</v>
      </c>
      <c r="K58" s="11">
        <f>LARGE($E58:$I58,1)+ LARGE($E58:$I58,2)+ LARGE($E58:$I58,3)+ LARGE($E58:$I58,4)</f>
        <v>56.86</v>
      </c>
    </row>
    <row r="59" spans="1:11" x14ac:dyDescent="0.25">
      <c r="A59" s="9">
        <f t="shared" si="0"/>
        <v>58</v>
      </c>
      <c r="B59" s="9" t="s">
        <v>353</v>
      </c>
      <c r="C59" s="9">
        <v>1978</v>
      </c>
      <c r="D59" s="9" t="s">
        <v>228</v>
      </c>
      <c r="E59" s="10">
        <v>0</v>
      </c>
      <c r="F59" s="10">
        <v>0</v>
      </c>
      <c r="G59" s="10">
        <v>0</v>
      </c>
      <c r="H59" s="10">
        <v>0</v>
      </c>
      <c r="I59" s="10">
        <v>53.09</v>
      </c>
      <c r="J59" s="11">
        <f>SUM(E59:I59)</f>
        <v>53.09</v>
      </c>
      <c r="K59" s="11">
        <f>LARGE($E59:$I59,1)+ LARGE($E59:$I59,2)+ LARGE($E59:$I59,3)+ LARGE($E59:$I59,4)</f>
        <v>53.09</v>
      </c>
    </row>
  </sheetData>
  <sortState ref="A2:K64">
    <sortCondition descending="1" ref="K2:K64"/>
  </sortState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K205"/>
  <sheetViews>
    <sheetView workbookViewId="0"/>
  </sheetViews>
  <sheetFormatPr defaultRowHeight="15" x14ac:dyDescent="0.25"/>
  <cols>
    <col min="1" max="1" width="9.140625" style="9"/>
    <col min="2" max="2" width="22.85546875" style="9" bestFit="1" customWidth="1"/>
    <col min="3" max="3" width="10.85546875" style="9" customWidth="1"/>
    <col min="4" max="4" width="9.140625" style="9"/>
    <col min="5" max="9" width="10.28515625" style="10" bestFit="1" customWidth="1"/>
    <col min="10" max="10" width="11.85546875" style="10" bestFit="1" customWidth="1"/>
    <col min="11" max="11" width="14" style="10" customWidth="1"/>
    <col min="12" max="16384" width="9.140625" style="9"/>
  </cols>
  <sheetData>
    <row r="1" spans="1:11" ht="51.75" x14ac:dyDescent="0.25">
      <c r="A1" s="20" t="s">
        <v>6</v>
      </c>
      <c r="B1" s="20" t="s">
        <v>98</v>
      </c>
      <c r="C1" s="21" t="s">
        <v>8</v>
      </c>
      <c r="D1" s="20" t="s">
        <v>0</v>
      </c>
      <c r="E1" s="22" t="s">
        <v>1</v>
      </c>
      <c r="F1" s="22" t="s">
        <v>2</v>
      </c>
      <c r="G1" s="22" t="s">
        <v>3</v>
      </c>
      <c r="H1" s="22" t="s">
        <v>4</v>
      </c>
      <c r="I1" s="22" t="s">
        <v>5</v>
      </c>
      <c r="J1" s="23" t="s">
        <v>9</v>
      </c>
      <c r="K1" s="24" t="s">
        <v>7</v>
      </c>
    </row>
    <row r="2" spans="1:11" s="37" customFormat="1" x14ac:dyDescent="0.25">
      <c r="A2" s="37">
        <v>1</v>
      </c>
      <c r="B2" s="37" t="s">
        <v>43</v>
      </c>
      <c r="C2" s="37">
        <v>1961</v>
      </c>
      <c r="D2" s="37" t="s">
        <v>205</v>
      </c>
      <c r="E2" s="38">
        <v>150.19</v>
      </c>
      <c r="F2" s="38">
        <v>147.4</v>
      </c>
      <c r="G2" s="38">
        <v>138.78</v>
      </c>
      <c r="H2" s="38">
        <v>150.19</v>
      </c>
      <c r="I2" s="38">
        <v>145.38999999999999</v>
      </c>
      <c r="J2" s="38">
        <f>SUM(E2:I2)</f>
        <v>731.94999999999993</v>
      </c>
      <c r="K2" s="38">
        <f>LARGE($E2:$I2,1)+ LARGE($E2:$I2,2)+ LARGE($E2:$I2,3)+ LARGE($E2:$I2,4)</f>
        <v>593.16999999999996</v>
      </c>
    </row>
    <row r="3" spans="1:11" s="37" customFormat="1" x14ac:dyDescent="0.25">
      <c r="A3" s="37">
        <f>A2+1</f>
        <v>2</v>
      </c>
      <c r="B3" s="37" t="s">
        <v>93</v>
      </c>
      <c r="C3" s="37">
        <v>1951</v>
      </c>
      <c r="D3" s="37" t="s">
        <v>205</v>
      </c>
      <c r="E3" s="38">
        <v>146.30000000000001</v>
      </c>
      <c r="F3" s="38">
        <v>144.58000000000001</v>
      </c>
      <c r="G3" s="38">
        <v>134.80000000000001</v>
      </c>
      <c r="H3" s="38">
        <v>140.99</v>
      </c>
      <c r="I3" s="38">
        <v>134.11000000000001</v>
      </c>
      <c r="J3" s="38">
        <f>SUM(E3:I3)</f>
        <v>700.78000000000009</v>
      </c>
      <c r="K3" s="38">
        <f>LARGE($E3:$I3,1)+ LARGE($E3:$I3,2)+ LARGE($E3:$I3,3)+ LARGE($E3:$I3,4)</f>
        <v>566.67000000000007</v>
      </c>
    </row>
    <row r="4" spans="1:11" s="37" customFormat="1" x14ac:dyDescent="0.25">
      <c r="A4" s="37">
        <f t="shared" ref="A4:A67" si="0">A3+1</f>
        <v>3</v>
      </c>
      <c r="B4" s="37" t="s">
        <v>97</v>
      </c>
      <c r="C4" s="37">
        <v>1975</v>
      </c>
      <c r="D4" s="37" t="s">
        <v>311</v>
      </c>
      <c r="E4" s="38">
        <v>140.99</v>
      </c>
      <c r="F4" s="38">
        <v>0</v>
      </c>
      <c r="G4" s="38">
        <v>140.99</v>
      </c>
      <c r="H4" s="38">
        <v>140.99</v>
      </c>
      <c r="I4" s="38">
        <v>140.99</v>
      </c>
      <c r="J4" s="38">
        <f>SUM(E4:I4)</f>
        <v>563.96</v>
      </c>
      <c r="K4" s="38">
        <f>LARGE($E4:$I4,1)+ LARGE($E4:$I4,2)+ LARGE($E4:$I4,3)+ LARGE($E4:$I4,4)</f>
        <v>563.96</v>
      </c>
    </row>
    <row r="5" spans="1:11" x14ac:dyDescent="0.25">
      <c r="A5" s="9">
        <f t="shared" si="0"/>
        <v>4</v>
      </c>
      <c r="B5" s="9" t="s">
        <v>91</v>
      </c>
      <c r="C5" s="9">
        <v>1971</v>
      </c>
      <c r="D5" s="9" t="s">
        <v>204</v>
      </c>
      <c r="E5" s="10">
        <v>133.19</v>
      </c>
      <c r="F5" s="10">
        <v>146.02000000000001</v>
      </c>
      <c r="G5" s="10">
        <v>141.38999999999999</v>
      </c>
      <c r="H5" s="10">
        <v>138.26</v>
      </c>
      <c r="I5" s="10">
        <v>123.03</v>
      </c>
      <c r="J5" s="10">
        <f>SUM(E5:I5)</f>
        <v>681.89</v>
      </c>
      <c r="K5" s="10">
        <f>LARGE($E5:$I5,1)+ LARGE($E5:$I5,2)+ LARGE($E5:$I5,3)+ LARGE($E5:$I5,4)</f>
        <v>558.8599999999999</v>
      </c>
    </row>
    <row r="6" spans="1:11" x14ac:dyDescent="0.25">
      <c r="A6" s="9">
        <f t="shared" si="0"/>
        <v>5</v>
      </c>
      <c r="B6" s="9" t="s">
        <v>62</v>
      </c>
      <c r="C6" s="9">
        <v>1986</v>
      </c>
      <c r="D6" s="9" t="s">
        <v>217</v>
      </c>
      <c r="E6" s="10">
        <v>132.04</v>
      </c>
      <c r="F6" s="10">
        <v>132.04</v>
      </c>
      <c r="G6" s="10">
        <v>132.04</v>
      </c>
      <c r="H6" s="10">
        <v>0</v>
      </c>
      <c r="I6" s="10">
        <v>132.04</v>
      </c>
      <c r="J6" s="10">
        <f>SUM(E6:I6)</f>
        <v>528.16</v>
      </c>
      <c r="K6" s="10">
        <f>LARGE($E6:$I6,1)+ LARGE($E6:$I6,2)+ LARGE($E6:$I6,3)+ LARGE($E6:$I6,4)</f>
        <v>528.16</v>
      </c>
    </row>
    <row r="7" spans="1:11" x14ac:dyDescent="0.25">
      <c r="A7" s="9">
        <f t="shared" si="0"/>
        <v>6</v>
      </c>
      <c r="B7" s="9" t="s">
        <v>90</v>
      </c>
      <c r="C7" s="9">
        <v>1963</v>
      </c>
      <c r="D7" s="9" t="s">
        <v>207</v>
      </c>
      <c r="E7" s="10">
        <v>113.7</v>
      </c>
      <c r="F7" s="10">
        <v>117</v>
      </c>
      <c r="G7" s="10">
        <v>134.44999999999999</v>
      </c>
      <c r="H7" s="10">
        <v>0</v>
      </c>
      <c r="I7" s="10">
        <v>134.44999999999999</v>
      </c>
      <c r="J7" s="10">
        <f>SUM(E7:I7)</f>
        <v>499.59999999999997</v>
      </c>
      <c r="K7" s="10">
        <f>LARGE($E7:$I7,1)+ LARGE($E7:$I7,2)+ LARGE($E7:$I7,3)+ LARGE($E7:$I7,4)</f>
        <v>499.59999999999997</v>
      </c>
    </row>
    <row r="8" spans="1:11" x14ac:dyDescent="0.25">
      <c r="A8" s="9">
        <f t="shared" si="0"/>
        <v>7</v>
      </c>
      <c r="B8" s="9" t="s">
        <v>45</v>
      </c>
      <c r="C8" s="9">
        <v>1964</v>
      </c>
      <c r="D8" s="9" t="s">
        <v>206</v>
      </c>
      <c r="E8" s="10">
        <v>119.91</v>
      </c>
      <c r="F8" s="10">
        <v>132.91</v>
      </c>
      <c r="G8" s="10">
        <v>120.38</v>
      </c>
      <c r="H8" s="10">
        <v>123.52</v>
      </c>
      <c r="I8" s="10">
        <v>120.3</v>
      </c>
      <c r="J8" s="10">
        <f>SUM(E8:I8)</f>
        <v>617.02</v>
      </c>
      <c r="K8" s="10">
        <f>LARGE($E8:$I8,1)+ LARGE($E8:$I8,2)+ LARGE($E8:$I8,3)+ LARGE($E8:$I8,4)</f>
        <v>497.11</v>
      </c>
    </row>
    <row r="9" spans="1:11" x14ac:dyDescent="0.25">
      <c r="A9" s="9">
        <f t="shared" si="0"/>
        <v>8</v>
      </c>
      <c r="B9" s="9" t="s">
        <v>14</v>
      </c>
      <c r="C9" s="9">
        <v>1961</v>
      </c>
      <c r="D9" s="9" t="s">
        <v>206</v>
      </c>
      <c r="E9" s="10">
        <v>121.23</v>
      </c>
      <c r="F9" s="10">
        <v>124.59</v>
      </c>
      <c r="G9" s="10">
        <v>0</v>
      </c>
      <c r="H9" s="10">
        <v>134.56</v>
      </c>
      <c r="I9" s="10">
        <v>114.18</v>
      </c>
      <c r="J9" s="10">
        <f>SUM(E9:I9)</f>
        <v>494.56</v>
      </c>
      <c r="K9" s="10">
        <f>LARGE($E9:$I9,1)+ LARGE($E9:$I9,2)+ LARGE($E9:$I9,3)+ LARGE($E9:$I9,4)</f>
        <v>494.56</v>
      </c>
    </row>
    <row r="10" spans="1:11" x14ac:dyDescent="0.25">
      <c r="A10" s="9">
        <f t="shared" si="0"/>
        <v>9</v>
      </c>
      <c r="B10" s="9" t="s">
        <v>159</v>
      </c>
      <c r="C10" s="9">
        <v>1977</v>
      </c>
      <c r="D10" s="9" t="s">
        <v>217</v>
      </c>
      <c r="E10" s="10">
        <v>0</v>
      </c>
      <c r="F10" s="10">
        <v>128.16</v>
      </c>
      <c r="G10" s="10">
        <v>108.57</v>
      </c>
      <c r="H10" s="10">
        <v>117.86</v>
      </c>
      <c r="I10" s="10">
        <v>128.16</v>
      </c>
      <c r="J10" s="10">
        <f>SUM(E10:I10)</f>
        <v>482.75</v>
      </c>
      <c r="K10" s="10">
        <f>LARGE($E10:$I10,1)+ LARGE($E10:$I10,2)+ LARGE($E10:$I10,3)+ LARGE($E10:$I10,4)</f>
        <v>482.75</v>
      </c>
    </row>
    <row r="11" spans="1:11" x14ac:dyDescent="0.25">
      <c r="A11" s="9">
        <f t="shared" si="0"/>
        <v>10</v>
      </c>
      <c r="B11" s="9" t="s">
        <v>39</v>
      </c>
      <c r="C11" s="9">
        <v>1972</v>
      </c>
      <c r="D11" s="9" t="s">
        <v>205</v>
      </c>
      <c r="E11" s="10">
        <v>122.42</v>
      </c>
      <c r="F11" s="10">
        <v>121.57</v>
      </c>
      <c r="G11" s="10">
        <v>112.48</v>
      </c>
      <c r="H11" s="10">
        <v>122.42</v>
      </c>
      <c r="I11" s="10">
        <v>0</v>
      </c>
      <c r="J11" s="10">
        <f>SUM(E11:I11)</f>
        <v>478.89000000000004</v>
      </c>
      <c r="K11" s="10">
        <f>LARGE($E11:$I11,1)+ LARGE($E11:$I11,2)+ LARGE($E11:$I11,3)+ LARGE($E11:$I11,4)</f>
        <v>478.89</v>
      </c>
    </row>
    <row r="12" spans="1:11" x14ac:dyDescent="0.25">
      <c r="A12" s="9">
        <f t="shared" si="0"/>
        <v>11</v>
      </c>
      <c r="B12" s="9" t="s">
        <v>107</v>
      </c>
      <c r="C12" s="9">
        <v>1975</v>
      </c>
      <c r="D12" s="9" t="s">
        <v>219</v>
      </c>
      <c r="E12" s="10">
        <v>0</v>
      </c>
      <c r="F12" s="10">
        <v>99.11</v>
      </c>
      <c r="G12" s="10">
        <v>117.94</v>
      </c>
      <c r="H12" s="10">
        <v>120.47</v>
      </c>
      <c r="I12" s="10">
        <v>122.26</v>
      </c>
      <c r="J12" s="10">
        <f>SUM(E12:I12)</f>
        <v>459.78</v>
      </c>
      <c r="K12" s="10">
        <f>LARGE($E12:$I12,1)+ LARGE($E12:$I12,2)+ LARGE($E12:$I12,3)+ LARGE($E12:$I12,4)</f>
        <v>459.78000000000003</v>
      </c>
    </row>
    <row r="13" spans="1:11" x14ac:dyDescent="0.25">
      <c r="A13" s="9">
        <f t="shared" si="0"/>
        <v>12</v>
      </c>
      <c r="B13" s="9" t="s">
        <v>116</v>
      </c>
      <c r="C13" s="9">
        <v>1974</v>
      </c>
      <c r="D13" s="9" t="s">
        <v>219</v>
      </c>
      <c r="E13" s="10">
        <v>108.18</v>
      </c>
      <c r="F13" s="10">
        <v>113.92</v>
      </c>
      <c r="G13" s="10">
        <v>108.24</v>
      </c>
      <c r="H13" s="10">
        <v>119.77</v>
      </c>
      <c r="I13" s="10">
        <v>104.2</v>
      </c>
      <c r="J13" s="10">
        <f>SUM(E13:I13)</f>
        <v>554.31000000000006</v>
      </c>
      <c r="K13" s="10">
        <f>LARGE($E13:$I13,1)+ LARGE($E13:$I13,2)+ LARGE($E13:$I13,3)+ LARGE($E13:$I13,4)</f>
        <v>450.11</v>
      </c>
    </row>
    <row r="14" spans="1:11" x14ac:dyDescent="0.25">
      <c r="A14" s="9">
        <f t="shared" si="0"/>
        <v>13</v>
      </c>
      <c r="B14" s="9" t="s">
        <v>112</v>
      </c>
      <c r="C14" s="9">
        <v>1974</v>
      </c>
      <c r="D14" s="9" t="s">
        <v>214</v>
      </c>
      <c r="E14" s="10">
        <v>100.44</v>
      </c>
      <c r="F14" s="10">
        <v>103.44</v>
      </c>
      <c r="G14" s="10">
        <v>108.38</v>
      </c>
      <c r="H14" s="10">
        <v>117.77</v>
      </c>
      <c r="I14" s="10">
        <v>115.21</v>
      </c>
      <c r="J14" s="10">
        <f>SUM(E14:I14)</f>
        <v>545.24</v>
      </c>
      <c r="K14" s="10">
        <f>LARGE($E14:$I14,1)+ LARGE($E14:$I14,2)+ LARGE($E14:$I14,3)+ LARGE($E14:$I14,4)</f>
        <v>444.8</v>
      </c>
    </row>
    <row r="15" spans="1:11" x14ac:dyDescent="0.25">
      <c r="A15" s="9">
        <f t="shared" si="0"/>
        <v>14</v>
      </c>
      <c r="B15" s="9" t="s">
        <v>63</v>
      </c>
      <c r="C15" s="9">
        <v>1989</v>
      </c>
      <c r="D15" s="9" t="s">
        <v>227</v>
      </c>
      <c r="E15" s="10">
        <v>110.7</v>
      </c>
      <c r="F15" s="10">
        <v>110.7</v>
      </c>
      <c r="G15" s="10">
        <v>110.7</v>
      </c>
      <c r="H15" s="10">
        <v>110.7</v>
      </c>
      <c r="I15" s="10">
        <v>110.7</v>
      </c>
      <c r="J15" s="10">
        <f>SUM(E15:I15)</f>
        <v>553.5</v>
      </c>
      <c r="K15" s="10">
        <f>LARGE($E15:$I15,1)+ LARGE($E15:$I15,2)+ LARGE($E15:$I15,3)+ LARGE($E15:$I15,4)</f>
        <v>442.8</v>
      </c>
    </row>
    <row r="16" spans="1:11" x14ac:dyDescent="0.25">
      <c r="A16" s="9">
        <f t="shared" si="0"/>
        <v>15</v>
      </c>
      <c r="B16" s="9" t="s">
        <v>65</v>
      </c>
      <c r="C16" s="9">
        <v>1986</v>
      </c>
      <c r="D16" s="9" t="s">
        <v>219</v>
      </c>
      <c r="E16" s="10">
        <v>108.5</v>
      </c>
      <c r="F16" s="10">
        <v>108.17</v>
      </c>
      <c r="G16" s="10">
        <v>106.18</v>
      </c>
      <c r="H16" s="10">
        <v>116.95</v>
      </c>
      <c r="I16" s="10">
        <v>109.02</v>
      </c>
      <c r="J16" s="10">
        <f>SUM(E16:I16)</f>
        <v>548.82000000000005</v>
      </c>
      <c r="K16" s="10">
        <f>LARGE($E16:$I16,1)+ LARGE($E16:$I16,2)+ LARGE($E16:$I16,3)+ LARGE($E16:$I16,4)</f>
        <v>442.64000000000004</v>
      </c>
    </row>
    <row r="17" spans="1:11" x14ac:dyDescent="0.25">
      <c r="A17" s="9">
        <f t="shared" si="0"/>
        <v>16</v>
      </c>
      <c r="B17" s="9" t="s">
        <v>16</v>
      </c>
      <c r="C17" s="9">
        <v>1982</v>
      </c>
      <c r="D17" s="9" t="s">
        <v>205</v>
      </c>
      <c r="E17" s="10">
        <v>104.24</v>
      </c>
      <c r="F17" s="10">
        <v>106.31</v>
      </c>
      <c r="G17" s="10">
        <v>112.1</v>
      </c>
      <c r="H17" s="10">
        <v>116.7</v>
      </c>
      <c r="I17" s="10">
        <v>105.69</v>
      </c>
      <c r="J17" s="10">
        <f>SUM(E17:I17)</f>
        <v>545.04</v>
      </c>
      <c r="K17" s="10">
        <f>LARGE($E17:$I17,1)+ LARGE($E17:$I17,2)+ LARGE($E17:$I17,3)+ LARGE($E17:$I17,4)</f>
        <v>440.8</v>
      </c>
    </row>
    <row r="18" spans="1:11" x14ac:dyDescent="0.25">
      <c r="A18" s="9">
        <f t="shared" si="0"/>
        <v>17</v>
      </c>
      <c r="B18" s="9" t="s">
        <v>51</v>
      </c>
      <c r="C18" s="9">
        <v>1962</v>
      </c>
      <c r="D18" s="9" t="s">
        <v>234</v>
      </c>
      <c r="E18" s="10">
        <v>0</v>
      </c>
      <c r="F18" s="10">
        <v>100.04</v>
      </c>
      <c r="G18" s="10">
        <v>103.1</v>
      </c>
      <c r="H18" s="10">
        <v>121.64</v>
      </c>
      <c r="I18" s="10">
        <v>111.42</v>
      </c>
      <c r="J18" s="10">
        <f>SUM(E18:I18)</f>
        <v>436.2</v>
      </c>
      <c r="K18" s="10">
        <f>LARGE($E18:$I18,1)+ LARGE($E18:$I18,2)+ LARGE($E18:$I18,3)+ LARGE($E18:$I18,4)</f>
        <v>436.2</v>
      </c>
    </row>
    <row r="19" spans="1:11" x14ac:dyDescent="0.25">
      <c r="A19" s="9">
        <f t="shared" si="0"/>
        <v>18</v>
      </c>
      <c r="B19" s="9" t="s">
        <v>137</v>
      </c>
      <c r="C19" s="9">
        <v>1972</v>
      </c>
      <c r="D19" s="9" t="s">
        <v>219</v>
      </c>
      <c r="E19" s="10">
        <v>0</v>
      </c>
      <c r="F19" s="10">
        <v>104.22</v>
      </c>
      <c r="G19" s="10">
        <v>102.92</v>
      </c>
      <c r="H19" s="10">
        <v>114.82</v>
      </c>
      <c r="I19" s="10">
        <v>114.02</v>
      </c>
      <c r="J19" s="10">
        <f>SUM(E19:I19)</f>
        <v>435.97999999999996</v>
      </c>
      <c r="K19" s="10">
        <f>LARGE($E19:$I19,1)+ LARGE($E19:$I19,2)+ LARGE($E19:$I19,3)+ LARGE($E19:$I19,4)</f>
        <v>435.97999999999996</v>
      </c>
    </row>
    <row r="20" spans="1:11" x14ac:dyDescent="0.25">
      <c r="A20" s="9">
        <f t="shared" si="0"/>
        <v>19</v>
      </c>
      <c r="B20" s="9" t="s">
        <v>22</v>
      </c>
      <c r="C20" s="9">
        <v>1982</v>
      </c>
      <c r="D20" s="9" t="s">
        <v>220</v>
      </c>
      <c r="E20" s="10">
        <v>99.31</v>
      </c>
      <c r="F20" s="10">
        <v>111.57</v>
      </c>
      <c r="G20" s="10">
        <v>112.33</v>
      </c>
      <c r="H20" s="10">
        <v>0</v>
      </c>
      <c r="I20" s="10">
        <v>112.35</v>
      </c>
      <c r="J20" s="10">
        <f>SUM(E20:I20)</f>
        <v>435.55999999999995</v>
      </c>
      <c r="K20" s="10">
        <f>LARGE($E20:$I20,1)+ LARGE($E20:$I20,2)+ LARGE($E20:$I20,3)+ LARGE($E20:$I20,4)</f>
        <v>435.56</v>
      </c>
    </row>
    <row r="21" spans="1:11" x14ac:dyDescent="0.25">
      <c r="A21" s="9">
        <f t="shared" si="0"/>
        <v>20</v>
      </c>
      <c r="B21" s="9" t="s">
        <v>48</v>
      </c>
      <c r="C21" s="9">
        <v>2014</v>
      </c>
      <c r="D21" s="9" t="s">
        <v>229</v>
      </c>
      <c r="E21" s="10">
        <v>108.77</v>
      </c>
      <c r="F21" s="10">
        <v>108.77</v>
      </c>
      <c r="G21" s="10">
        <v>102.04</v>
      </c>
      <c r="H21" s="10">
        <v>108.65</v>
      </c>
      <c r="I21" s="10">
        <v>108.77</v>
      </c>
      <c r="J21" s="10">
        <f>SUM(E21:I21)</f>
        <v>537</v>
      </c>
      <c r="K21" s="10">
        <f>LARGE($E21:$I21,1)+ LARGE($E21:$I21,2)+ LARGE($E21:$I21,3)+ LARGE($E21:$I21,4)</f>
        <v>434.96000000000004</v>
      </c>
    </row>
    <row r="22" spans="1:11" x14ac:dyDescent="0.25">
      <c r="A22" s="9">
        <f t="shared" si="0"/>
        <v>21</v>
      </c>
      <c r="B22" s="9" t="s">
        <v>123</v>
      </c>
      <c r="C22" s="9">
        <v>1987</v>
      </c>
      <c r="D22" s="9" t="s">
        <v>226</v>
      </c>
      <c r="E22" s="10">
        <v>108.76</v>
      </c>
      <c r="F22" s="10">
        <v>109.85</v>
      </c>
      <c r="G22" s="10">
        <v>103.36</v>
      </c>
      <c r="H22" s="10">
        <v>0</v>
      </c>
      <c r="I22" s="10">
        <v>108</v>
      </c>
      <c r="J22" s="10">
        <f>SUM(E22:I22)</f>
        <v>429.97</v>
      </c>
      <c r="K22" s="10">
        <f>LARGE($E22:$I22,1)+ LARGE($E22:$I22,2)+ LARGE($E22:$I22,3)+ LARGE($E22:$I22,4)</f>
        <v>429.97</v>
      </c>
    </row>
    <row r="23" spans="1:11" x14ac:dyDescent="0.25">
      <c r="A23" s="9">
        <f t="shared" si="0"/>
        <v>22</v>
      </c>
      <c r="B23" s="9" t="s">
        <v>68</v>
      </c>
      <c r="C23" s="9">
        <v>1969</v>
      </c>
      <c r="D23" s="9" t="s">
        <v>219</v>
      </c>
      <c r="E23" s="10">
        <v>94.93</v>
      </c>
      <c r="F23" s="10">
        <v>107.07</v>
      </c>
      <c r="G23" s="10">
        <v>98.9</v>
      </c>
      <c r="H23" s="10">
        <v>113.98</v>
      </c>
      <c r="I23" s="10">
        <v>108.09</v>
      </c>
      <c r="J23" s="10">
        <f>SUM(E23:I23)</f>
        <v>522.97</v>
      </c>
      <c r="K23" s="10">
        <f>LARGE($E23:$I23,1)+ LARGE($E23:$I23,2)+ LARGE($E23:$I23,3)+ LARGE($E23:$I23,4)</f>
        <v>428.03999999999996</v>
      </c>
    </row>
    <row r="24" spans="1:11" x14ac:dyDescent="0.25">
      <c r="A24" s="9">
        <f t="shared" si="0"/>
        <v>23</v>
      </c>
      <c r="B24" s="9" t="s">
        <v>35</v>
      </c>
      <c r="C24" s="9">
        <v>1981</v>
      </c>
      <c r="D24" s="9" t="s">
        <v>219</v>
      </c>
      <c r="E24" s="10">
        <v>106.7</v>
      </c>
      <c r="F24" s="10">
        <v>105.81</v>
      </c>
      <c r="G24" s="10">
        <v>101.21</v>
      </c>
      <c r="H24" s="10">
        <v>112.37</v>
      </c>
      <c r="I24" s="10">
        <v>102.66</v>
      </c>
      <c r="J24" s="10">
        <f>SUM(E24:I24)</f>
        <v>528.75</v>
      </c>
      <c r="K24" s="10">
        <f>LARGE($E24:$I24,1)+ LARGE($E24:$I24,2)+ LARGE($E24:$I24,3)+ LARGE($E24:$I24,4)</f>
        <v>427.53999999999996</v>
      </c>
    </row>
    <row r="25" spans="1:11" x14ac:dyDescent="0.25">
      <c r="A25" s="9">
        <f t="shared" si="0"/>
        <v>24</v>
      </c>
      <c r="B25" s="9" t="s">
        <v>13</v>
      </c>
      <c r="C25" s="9">
        <v>1976</v>
      </c>
      <c r="D25" s="9" t="s">
        <v>229</v>
      </c>
      <c r="E25" s="10">
        <v>99.23</v>
      </c>
      <c r="F25" s="10">
        <v>105.4</v>
      </c>
      <c r="G25" s="10">
        <v>104.6</v>
      </c>
      <c r="H25" s="10">
        <v>114.08</v>
      </c>
      <c r="I25" s="10">
        <v>0</v>
      </c>
      <c r="J25" s="10">
        <f>SUM(E25:I25)</f>
        <v>423.31</v>
      </c>
      <c r="K25" s="10">
        <f>LARGE($E25:$I25,1)+ LARGE($E25:$I25,2)+ LARGE($E25:$I25,3)+ LARGE($E25:$I25,4)</f>
        <v>423.31000000000006</v>
      </c>
    </row>
    <row r="26" spans="1:11" x14ac:dyDescent="0.25">
      <c r="A26" s="9">
        <f t="shared" si="0"/>
        <v>25</v>
      </c>
      <c r="B26" s="9" t="s">
        <v>28</v>
      </c>
      <c r="C26" s="9">
        <v>1975</v>
      </c>
      <c r="D26" s="9" t="s">
        <v>212</v>
      </c>
      <c r="E26" s="10">
        <v>100.9</v>
      </c>
      <c r="F26" s="10">
        <v>0</v>
      </c>
      <c r="G26" s="10">
        <v>105.81</v>
      </c>
      <c r="H26" s="10">
        <v>110.28</v>
      </c>
      <c r="I26" s="10">
        <v>105.89</v>
      </c>
      <c r="J26" s="10">
        <f>SUM(E26:I26)</f>
        <v>422.88</v>
      </c>
      <c r="K26" s="10">
        <f>LARGE($E26:$I26,1)+ LARGE($E26:$I26,2)+ LARGE($E26:$I26,3)+ LARGE($E26:$I26,4)</f>
        <v>422.88</v>
      </c>
    </row>
    <row r="27" spans="1:11" x14ac:dyDescent="0.25">
      <c r="A27" s="9">
        <f t="shared" si="0"/>
        <v>26</v>
      </c>
      <c r="B27" s="9" t="s">
        <v>66</v>
      </c>
      <c r="C27" s="9">
        <v>1978</v>
      </c>
      <c r="D27" s="9" t="s">
        <v>219</v>
      </c>
      <c r="E27" s="10">
        <v>96.4</v>
      </c>
      <c r="F27" s="10">
        <v>104.75</v>
      </c>
      <c r="G27" s="10">
        <v>100.31</v>
      </c>
      <c r="H27" s="10">
        <v>110.24</v>
      </c>
      <c r="I27" s="10">
        <v>100.86</v>
      </c>
      <c r="J27" s="10">
        <f>SUM(E27:I27)</f>
        <v>512.56000000000006</v>
      </c>
      <c r="K27" s="10">
        <f>LARGE($E27:$I27,1)+ LARGE($E27:$I27,2)+ LARGE($E27:$I27,3)+ LARGE($E27:$I27,4)</f>
        <v>416.16</v>
      </c>
    </row>
    <row r="28" spans="1:11" x14ac:dyDescent="0.25">
      <c r="A28" s="9">
        <f t="shared" si="0"/>
        <v>27</v>
      </c>
      <c r="B28" s="9" t="s">
        <v>25</v>
      </c>
      <c r="C28" s="9">
        <v>2005</v>
      </c>
      <c r="D28" s="9" t="s">
        <v>228</v>
      </c>
      <c r="E28" s="10">
        <v>0</v>
      </c>
      <c r="F28" s="10">
        <v>102.6</v>
      </c>
      <c r="G28" s="10">
        <v>100.1</v>
      </c>
      <c r="H28" s="10">
        <v>113.58</v>
      </c>
      <c r="I28" s="10">
        <v>99.22</v>
      </c>
      <c r="J28" s="10">
        <f>SUM(E28:I28)</f>
        <v>415.5</v>
      </c>
      <c r="K28" s="10">
        <f>LARGE($E28:$I28,1)+ LARGE($E28:$I28,2)+ LARGE($E28:$I28,3)+ LARGE($E28:$I28,4)</f>
        <v>415.5</v>
      </c>
    </row>
    <row r="29" spans="1:11" x14ac:dyDescent="0.25">
      <c r="A29" s="9">
        <f t="shared" si="0"/>
        <v>28</v>
      </c>
      <c r="B29" s="9" t="s">
        <v>40</v>
      </c>
      <c r="C29" s="9">
        <v>1977</v>
      </c>
      <c r="D29" s="9" t="s">
        <v>211</v>
      </c>
      <c r="E29" s="10">
        <v>100.89</v>
      </c>
      <c r="F29" s="10">
        <v>0</v>
      </c>
      <c r="G29" s="10">
        <v>110.75</v>
      </c>
      <c r="H29" s="10">
        <v>109.51</v>
      </c>
      <c r="I29" s="10">
        <v>94.09</v>
      </c>
      <c r="J29" s="10">
        <f>SUM(E29:I29)</f>
        <v>415.24</v>
      </c>
      <c r="K29" s="10">
        <f>LARGE($E29:$I29,1)+ LARGE($E29:$I29,2)+ LARGE($E29:$I29,3)+ LARGE($E29:$I29,4)</f>
        <v>415.24</v>
      </c>
    </row>
    <row r="30" spans="1:11" x14ac:dyDescent="0.25">
      <c r="A30" s="9">
        <f t="shared" si="0"/>
        <v>29</v>
      </c>
      <c r="B30" s="9" t="s">
        <v>117</v>
      </c>
      <c r="C30" s="9">
        <v>1976</v>
      </c>
      <c r="D30" s="9" t="s">
        <v>204</v>
      </c>
      <c r="E30" s="10">
        <v>104.38</v>
      </c>
      <c r="F30" s="10">
        <v>109.72</v>
      </c>
      <c r="G30" s="10">
        <v>0</v>
      </c>
      <c r="H30" s="10">
        <v>98.67</v>
      </c>
      <c r="I30" s="10">
        <v>101.76</v>
      </c>
      <c r="J30" s="10">
        <f>SUM(E30:I30)</f>
        <v>414.53</v>
      </c>
      <c r="K30" s="10">
        <f>LARGE($E30:$I30,1)+ LARGE($E30:$I30,2)+ LARGE($E30:$I30,3)+ LARGE($E30:$I30,4)</f>
        <v>414.53000000000003</v>
      </c>
    </row>
    <row r="31" spans="1:11" x14ac:dyDescent="0.25">
      <c r="A31" s="9">
        <f t="shared" si="0"/>
        <v>30</v>
      </c>
      <c r="B31" s="9" t="s">
        <v>69</v>
      </c>
      <c r="C31" s="9">
        <v>1982</v>
      </c>
      <c r="D31" s="9" t="s">
        <v>207</v>
      </c>
      <c r="E31" s="10">
        <v>103.44</v>
      </c>
      <c r="F31" s="10">
        <v>103.44</v>
      </c>
      <c r="G31" s="10">
        <v>103.44</v>
      </c>
      <c r="H31" s="10">
        <v>0</v>
      </c>
      <c r="I31" s="10">
        <v>103.44</v>
      </c>
      <c r="J31" s="10">
        <f>SUM(E31:I31)</f>
        <v>413.76</v>
      </c>
      <c r="K31" s="10">
        <f>LARGE($E31:$I31,1)+ LARGE($E31:$I31,2)+ LARGE($E31:$I31,3)+ LARGE($E31:$I31,4)</f>
        <v>413.76</v>
      </c>
    </row>
    <row r="32" spans="1:11" x14ac:dyDescent="0.25">
      <c r="A32" s="9">
        <f t="shared" si="0"/>
        <v>31</v>
      </c>
      <c r="B32" s="9" t="s">
        <v>18</v>
      </c>
      <c r="C32" s="9">
        <v>1969</v>
      </c>
      <c r="D32" s="9" t="s">
        <v>220</v>
      </c>
      <c r="E32" s="10">
        <v>98.05</v>
      </c>
      <c r="F32" s="10">
        <v>104.18</v>
      </c>
      <c r="G32" s="10">
        <v>103.13</v>
      </c>
      <c r="H32" s="10">
        <v>106.43</v>
      </c>
      <c r="I32" s="10">
        <v>98.88</v>
      </c>
      <c r="J32" s="10">
        <f>SUM(E32:I32)</f>
        <v>510.67</v>
      </c>
      <c r="K32" s="10">
        <f>LARGE($E32:$I32,1)+ LARGE($E32:$I32,2)+ LARGE($E32:$I32,3)+ LARGE($E32:$I32,4)</f>
        <v>412.62</v>
      </c>
    </row>
    <row r="33" spans="1:11" x14ac:dyDescent="0.25">
      <c r="A33" s="9">
        <f t="shared" si="0"/>
        <v>32</v>
      </c>
      <c r="B33" s="9" t="s">
        <v>111</v>
      </c>
      <c r="C33" s="9">
        <v>1963</v>
      </c>
      <c r="D33" s="9" t="s">
        <v>235</v>
      </c>
      <c r="E33" s="10">
        <v>99.78</v>
      </c>
      <c r="F33" s="10">
        <v>100.04</v>
      </c>
      <c r="G33" s="10">
        <v>0</v>
      </c>
      <c r="H33" s="10">
        <v>107.16</v>
      </c>
      <c r="I33" s="10">
        <v>101.47</v>
      </c>
      <c r="J33" s="10">
        <f>SUM(E33:I33)</f>
        <v>408.45000000000005</v>
      </c>
      <c r="K33" s="10">
        <f>LARGE($E33:$I33,1)+ LARGE($E33:$I33,2)+ LARGE($E33:$I33,3)+ LARGE($E33:$I33,4)</f>
        <v>408.45000000000005</v>
      </c>
    </row>
    <row r="34" spans="1:11" x14ac:dyDescent="0.25">
      <c r="A34" s="9">
        <f t="shared" si="0"/>
        <v>33</v>
      </c>
      <c r="B34" s="9" t="s">
        <v>80</v>
      </c>
      <c r="C34" s="9">
        <v>1961</v>
      </c>
      <c r="D34" s="9" t="s">
        <v>208</v>
      </c>
      <c r="E34" s="10">
        <v>100.14</v>
      </c>
      <c r="F34" s="10">
        <v>99.51</v>
      </c>
      <c r="G34" s="10">
        <v>102.29</v>
      </c>
      <c r="H34" s="10">
        <v>0</v>
      </c>
      <c r="I34" s="10">
        <v>106.14</v>
      </c>
      <c r="J34" s="10">
        <f>SUM(E34:I34)</f>
        <v>408.08</v>
      </c>
      <c r="K34" s="10">
        <f>LARGE($E34:$I34,1)+ LARGE($E34:$I34,2)+ LARGE($E34:$I34,3)+ LARGE($E34:$I34,4)</f>
        <v>408.08</v>
      </c>
    </row>
    <row r="35" spans="1:11" x14ac:dyDescent="0.25">
      <c r="A35" s="9">
        <f t="shared" si="0"/>
        <v>34</v>
      </c>
      <c r="B35" s="9" t="s">
        <v>27</v>
      </c>
      <c r="C35" s="9">
        <v>1970</v>
      </c>
      <c r="D35" s="9" t="s">
        <v>206</v>
      </c>
      <c r="E35" s="10">
        <v>99.92</v>
      </c>
      <c r="F35" s="10">
        <v>103.2</v>
      </c>
      <c r="G35" s="10">
        <v>95.94</v>
      </c>
      <c r="H35" s="10">
        <v>104.29</v>
      </c>
      <c r="I35" s="10">
        <v>88.48</v>
      </c>
      <c r="J35" s="10">
        <f>SUM(E35:I35)</f>
        <v>491.83000000000004</v>
      </c>
      <c r="K35" s="10">
        <f>LARGE($E35:$I35,1)+ LARGE($E35:$I35,2)+ LARGE($E35:$I35,3)+ LARGE($E35:$I35,4)</f>
        <v>403.35</v>
      </c>
    </row>
    <row r="36" spans="1:11" x14ac:dyDescent="0.25">
      <c r="A36" s="9">
        <f t="shared" si="0"/>
        <v>35</v>
      </c>
      <c r="B36" s="9" t="s">
        <v>125</v>
      </c>
      <c r="C36" s="9">
        <v>2013</v>
      </c>
      <c r="D36" s="9" t="s">
        <v>230</v>
      </c>
      <c r="E36" s="10">
        <v>107.9</v>
      </c>
      <c r="F36" s="10">
        <v>99.12</v>
      </c>
      <c r="G36" s="10">
        <v>97.3</v>
      </c>
      <c r="H36" s="10">
        <v>86.52</v>
      </c>
      <c r="I36" s="10">
        <v>98.99</v>
      </c>
      <c r="J36" s="10">
        <f>SUM(E36:I36)</f>
        <v>489.83</v>
      </c>
      <c r="K36" s="10">
        <f>LARGE($E36:$I36,1)+ LARGE($E36:$I36,2)+ LARGE($E36:$I36,3)+ LARGE($E36:$I36,4)</f>
        <v>403.31</v>
      </c>
    </row>
    <row r="37" spans="1:11" x14ac:dyDescent="0.25">
      <c r="A37" s="9">
        <f t="shared" si="0"/>
        <v>36</v>
      </c>
      <c r="B37" s="9" t="s">
        <v>21</v>
      </c>
      <c r="C37" s="9">
        <v>1987</v>
      </c>
      <c r="D37" s="9" t="s">
        <v>228</v>
      </c>
      <c r="E37" s="10">
        <v>95.09</v>
      </c>
      <c r="F37" s="10">
        <v>103.26</v>
      </c>
      <c r="G37" s="10">
        <v>99.62</v>
      </c>
      <c r="H37" s="10">
        <v>105.02</v>
      </c>
      <c r="I37" s="10">
        <v>89.29</v>
      </c>
      <c r="J37" s="10">
        <f>SUM(E37:I37)</f>
        <v>492.28000000000003</v>
      </c>
      <c r="K37" s="10">
        <f>LARGE($E37:$I37,1)+ LARGE($E37:$I37,2)+ LARGE($E37:$I37,3)+ LARGE($E37:$I37,4)</f>
        <v>402.99</v>
      </c>
    </row>
    <row r="38" spans="1:11" x14ac:dyDescent="0.25">
      <c r="A38" s="9">
        <f t="shared" si="0"/>
        <v>37</v>
      </c>
      <c r="B38" s="9" t="s">
        <v>71</v>
      </c>
      <c r="C38" s="9">
        <v>1980</v>
      </c>
      <c r="D38" s="9" t="s">
        <v>217</v>
      </c>
      <c r="E38" s="10">
        <v>91.07</v>
      </c>
      <c r="F38" s="10">
        <v>95.52</v>
      </c>
      <c r="G38" s="10">
        <v>101.01</v>
      </c>
      <c r="H38" s="10">
        <v>108.53</v>
      </c>
      <c r="I38" s="10">
        <v>93.93</v>
      </c>
      <c r="J38" s="10">
        <f>SUM(E38:I38)</f>
        <v>490.06</v>
      </c>
      <c r="K38" s="10">
        <f>LARGE($E38:$I38,1)+ LARGE($E38:$I38,2)+ LARGE($E38:$I38,3)+ LARGE($E38:$I38,4)</f>
        <v>398.99</v>
      </c>
    </row>
    <row r="39" spans="1:11" x14ac:dyDescent="0.25">
      <c r="A39" s="9">
        <f t="shared" si="0"/>
        <v>38</v>
      </c>
      <c r="B39" s="9" t="s">
        <v>46</v>
      </c>
      <c r="C39" s="9">
        <v>1967</v>
      </c>
      <c r="D39" s="9" t="s">
        <v>208</v>
      </c>
      <c r="E39" s="10">
        <v>98.3</v>
      </c>
      <c r="F39" s="10">
        <v>102.72</v>
      </c>
      <c r="G39" s="10">
        <v>96.91</v>
      </c>
      <c r="H39" s="10">
        <v>99.5</v>
      </c>
      <c r="I39" s="10">
        <v>95.52</v>
      </c>
      <c r="J39" s="10">
        <f>SUM(E39:I39)</f>
        <v>492.94999999999993</v>
      </c>
      <c r="K39" s="10">
        <f>LARGE($E39:$I39,1)+ LARGE($E39:$I39,2)+ LARGE($E39:$I39,3)+ LARGE($E39:$I39,4)</f>
        <v>397.42999999999995</v>
      </c>
    </row>
    <row r="40" spans="1:11" x14ac:dyDescent="0.25">
      <c r="A40" s="9">
        <f t="shared" si="0"/>
        <v>39</v>
      </c>
      <c r="B40" s="9" t="s">
        <v>24</v>
      </c>
      <c r="C40" s="9">
        <v>1986</v>
      </c>
      <c r="D40" s="9" t="s">
        <v>206</v>
      </c>
      <c r="E40" s="10">
        <v>0</v>
      </c>
      <c r="F40" s="10">
        <v>96</v>
      </c>
      <c r="G40" s="10">
        <v>97.94</v>
      </c>
      <c r="H40" s="10">
        <v>102.25</v>
      </c>
      <c r="I40" s="10">
        <v>92.76</v>
      </c>
      <c r="J40" s="10">
        <f>SUM(E40:I40)</f>
        <v>388.95</v>
      </c>
      <c r="K40" s="10">
        <f>LARGE($E40:$I40,1)+ LARGE($E40:$I40,2)+ LARGE($E40:$I40,3)+ LARGE($E40:$I40,4)</f>
        <v>388.95</v>
      </c>
    </row>
    <row r="41" spans="1:11" x14ac:dyDescent="0.25">
      <c r="A41" s="9">
        <f t="shared" si="0"/>
        <v>40</v>
      </c>
      <c r="B41" s="9" t="s">
        <v>144</v>
      </c>
      <c r="C41" s="9">
        <v>1972</v>
      </c>
      <c r="E41" s="10">
        <v>95.16</v>
      </c>
      <c r="F41" s="10">
        <v>0</v>
      </c>
      <c r="G41" s="10">
        <v>97.42</v>
      </c>
      <c r="H41" s="10">
        <v>102.95</v>
      </c>
      <c r="I41" s="10">
        <v>89.65</v>
      </c>
      <c r="J41" s="10">
        <f>SUM(E41:I41)</f>
        <v>385.17999999999995</v>
      </c>
      <c r="K41" s="10">
        <f>LARGE($E41:$I41,1)+ LARGE($E41:$I41,2)+ LARGE($E41:$I41,3)+ LARGE($E41:$I41,4)</f>
        <v>385.17999999999995</v>
      </c>
    </row>
    <row r="42" spans="1:11" x14ac:dyDescent="0.25">
      <c r="A42" s="9">
        <f t="shared" si="0"/>
        <v>41</v>
      </c>
      <c r="B42" s="9" t="s">
        <v>41</v>
      </c>
      <c r="C42" s="9">
        <v>1981</v>
      </c>
      <c r="D42" s="9" t="s">
        <v>214</v>
      </c>
      <c r="E42" s="10">
        <v>90.95</v>
      </c>
      <c r="F42" s="10">
        <v>93.84</v>
      </c>
      <c r="G42" s="10">
        <v>96.46</v>
      </c>
      <c r="H42" s="10">
        <v>98.54</v>
      </c>
      <c r="I42" s="10">
        <v>93.34</v>
      </c>
      <c r="J42" s="10">
        <f>SUM(E42:I42)</f>
        <v>473.13</v>
      </c>
      <c r="K42" s="10">
        <f>LARGE($E42:$I42,1)+ LARGE($E42:$I42,2)+ LARGE($E42:$I42,3)+ LARGE($E42:$I42,4)</f>
        <v>382.18000000000006</v>
      </c>
    </row>
    <row r="43" spans="1:11" x14ac:dyDescent="0.25">
      <c r="A43" s="9">
        <f t="shared" si="0"/>
        <v>42</v>
      </c>
      <c r="B43" s="9" t="s">
        <v>112</v>
      </c>
      <c r="C43" s="9">
        <v>1979</v>
      </c>
      <c r="D43" s="9" t="s">
        <v>214</v>
      </c>
      <c r="E43" s="10">
        <v>71.430000000000007</v>
      </c>
      <c r="F43" s="10">
        <v>96.9</v>
      </c>
      <c r="G43" s="10">
        <v>91.82</v>
      </c>
      <c r="H43" s="10">
        <v>97.83</v>
      </c>
      <c r="I43" s="10">
        <v>93.25</v>
      </c>
      <c r="J43" s="10">
        <f>SUM(E43:I43)</f>
        <v>451.22999999999996</v>
      </c>
      <c r="K43" s="10">
        <f>LARGE($E43:$I43,1)+ LARGE($E43:$I43,2)+ LARGE($E43:$I43,3)+ LARGE($E43:$I43,4)</f>
        <v>379.8</v>
      </c>
    </row>
    <row r="44" spans="1:11" x14ac:dyDescent="0.25">
      <c r="A44" s="9">
        <f t="shared" si="0"/>
        <v>43</v>
      </c>
      <c r="B44" s="9" t="s">
        <v>15</v>
      </c>
      <c r="C44" s="9">
        <v>1986</v>
      </c>
      <c r="D44" s="9" t="s">
        <v>205</v>
      </c>
      <c r="E44" s="10">
        <v>84.53</v>
      </c>
      <c r="F44" s="10">
        <v>85.3</v>
      </c>
      <c r="G44" s="10">
        <v>86.61</v>
      </c>
      <c r="H44" s="10">
        <v>104.32</v>
      </c>
      <c r="I44" s="10">
        <v>93.16</v>
      </c>
      <c r="J44" s="10">
        <f>SUM(E44:I44)</f>
        <v>453.91999999999996</v>
      </c>
      <c r="K44" s="10">
        <f>LARGE($E44:$I44,1)+ LARGE($E44:$I44,2)+ LARGE($E44:$I44,3)+ LARGE($E44:$I44,4)</f>
        <v>369.39</v>
      </c>
    </row>
    <row r="45" spans="1:11" x14ac:dyDescent="0.25">
      <c r="A45" s="9">
        <f t="shared" si="0"/>
        <v>44</v>
      </c>
      <c r="B45" s="9" t="s">
        <v>34</v>
      </c>
      <c r="C45" s="9">
        <v>1982</v>
      </c>
      <c r="D45" s="9" t="s">
        <v>233</v>
      </c>
      <c r="E45" s="10">
        <v>0</v>
      </c>
      <c r="F45" s="10">
        <v>90.81</v>
      </c>
      <c r="G45" s="10">
        <v>90.05</v>
      </c>
      <c r="H45" s="10">
        <v>96.6</v>
      </c>
      <c r="I45" s="10">
        <v>89.35</v>
      </c>
      <c r="J45" s="10">
        <f>SUM(E45:I45)</f>
        <v>366.81000000000006</v>
      </c>
      <c r="K45" s="10">
        <f>LARGE($E45:$I45,1)+ LARGE($E45:$I45,2)+ LARGE($E45:$I45,3)+ LARGE($E45:$I45,4)</f>
        <v>366.80999999999995</v>
      </c>
    </row>
    <row r="46" spans="1:11" x14ac:dyDescent="0.25">
      <c r="A46" s="9">
        <f t="shared" si="0"/>
        <v>45</v>
      </c>
      <c r="B46" s="9" t="s">
        <v>31</v>
      </c>
      <c r="C46" s="9">
        <v>2005</v>
      </c>
      <c r="D46" s="9" t="s">
        <v>229</v>
      </c>
      <c r="E46" s="10">
        <v>77.55</v>
      </c>
      <c r="F46" s="10">
        <v>83.57</v>
      </c>
      <c r="G46" s="10">
        <v>81.75</v>
      </c>
      <c r="H46" s="10">
        <v>103.65</v>
      </c>
      <c r="I46" s="10">
        <v>96.07</v>
      </c>
      <c r="J46" s="10">
        <f>SUM(E46:I46)</f>
        <v>442.59</v>
      </c>
      <c r="K46" s="10">
        <f>LARGE($E46:$I46,1)+ LARGE($E46:$I46,2)+ LARGE($E46:$I46,3)+ LARGE($E46:$I46,4)</f>
        <v>365.03999999999996</v>
      </c>
    </row>
    <row r="47" spans="1:11" x14ac:dyDescent="0.25">
      <c r="A47" s="9">
        <f t="shared" si="0"/>
        <v>46</v>
      </c>
      <c r="B47" s="9" t="s">
        <v>70</v>
      </c>
      <c r="C47" s="9">
        <v>1982</v>
      </c>
      <c r="E47" s="10">
        <v>86.75</v>
      </c>
      <c r="F47" s="10">
        <v>84.93</v>
      </c>
      <c r="G47" s="10">
        <v>90.51</v>
      </c>
      <c r="H47" s="10">
        <v>99.6</v>
      </c>
      <c r="I47" s="10">
        <v>85.4</v>
      </c>
      <c r="J47" s="10">
        <f>SUM(E47:I47)</f>
        <v>447.18999999999994</v>
      </c>
      <c r="K47" s="10">
        <f>LARGE($E47:$I47,1)+ LARGE($E47:$I47,2)+ LARGE($E47:$I47,3)+ LARGE($E47:$I47,4)</f>
        <v>362.26</v>
      </c>
    </row>
    <row r="48" spans="1:11" x14ac:dyDescent="0.25">
      <c r="A48" s="9">
        <f t="shared" si="0"/>
        <v>47</v>
      </c>
      <c r="B48" s="9" t="s">
        <v>11</v>
      </c>
      <c r="C48" s="9">
        <v>1986</v>
      </c>
      <c r="D48" s="9" t="s">
        <v>205</v>
      </c>
      <c r="E48" s="10">
        <v>0</v>
      </c>
      <c r="F48" s="10">
        <v>119.01</v>
      </c>
      <c r="G48" s="10">
        <v>119.01</v>
      </c>
      <c r="H48" s="10">
        <v>121.88</v>
      </c>
      <c r="I48" s="10">
        <v>0</v>
      </c>
      <c r="J48" s="10">
        <f>SUM(E48:I48)</f>
        <v>359.9</v>
      </c>
      <c r="K48" s="10">
        <f>LARGE($E48:$I48,1)+ LARGE($E48:$I48,2)+ LARGE($E48:$I48,3)+ LARGE($E48:$I48,4)</f>
        <v>359.9</v>
      </c>
    </row>
    <row r="49" spans="1:11" x14ac:dyDescent="0.25">
      <c r="A49" s="9">
        <f t="shared" si="0"/>
        <v>48</v>
      </c>
      <c r="B49" s="9" t="s">
        <v>75</v>
      </c>
      <c r="C49" s="9">
        <v>1974</v>
      </c>
      <c r="D49" s="9" t="s">
        <v>219</v>
      </c>
      <c r="E49" s="10">
        <v>87.45</v>
      </c>
      <c r="F49" s="10">
        <v>89.18</v>
      </c>
      <c r="G49" s="10">
        <v>88.67</v>
      </c>
      <c r="H49" s="10">
        <v>93.73</v>
      </c>
      <c r="I49" s="10">
        <v>0</v>
      </c>
      <c r="J49" s="10">
        <f>SUM(E49:I49)</f>
        <v>359.03000000000003</v>
      </c>
      <c r="K49" s="10">
        <f>LARGE($E49:$I49,1)+ LARGE($E49:$I49,2)+ LARGE($E49:$I49,3)+ LARGE($E49:$I49,4)</f>
        <v>359.03000000000003</v>
      </c>
    </row>
    <row r="50" spans="1:11" x14ac:dyDescent="0.25">
      <c r="A50" s="9">
        <f t="shared" si="0"/>
        <v>49</v>
      </c>
      <c r="B50" s="9" t="s">
        <v>186</v>
      </c>
      <c r="C50" s="9">
        <v>1970</v>
      </c>
      <c r="D50" s="9" t="s">
        <v>248</v>
      </c>
      <c r="E50" s="10">
        <v>0</v>
      </c>
      <c r="F50" s="10">
        <v>0</v>
      </c>
      <c r="G50" s="10">
        <v>116.86</v>
      </c>
      <c r="H50" s="10">
        <v>124.55</v>
      </c>
      <c r="I50" s="10">
        <v>117.27</v>
      </c>
      <c r="J50" s="10">
        <f>SUM(E50:I50)</f>
        <v>358.68</v>
      </c>
      <c r="K50" s="10">
        <f>LARGE($E50:$I50,1)+ LARGE($E50:$I50,2)+ LARGE($E50:$I50,3)+ LARGE($E50:$I50,4)</f>
        <v>358.68</v>
      </c>
    </row>
    <row r="51" spans="1:11" x14ac:dyDescent="0.25">
      <c r="A51" s="9">
        <f t="shared" si="0"/>
        <v>50</v>
      </c>
      <c r="B51" s="9" t="s">
        <v>136</v>
      </c>
      <c r="C51" s="9">
        <v>2011</v>
      </c>
      <c r="D51" s="9" t="s">
        <v>228</v>
      </c>
      <c r="E51" s="10">
        <v>101.29</v>
      </c>
      <c r="F51" s="10">
        <v>90.37</v>
      </c>
      <c r="G51" s="10">
        <v>81.83</v>
      </c>
      <c r="H51" s="10">
        <v>85.08</v>
      </c>
      <c r="I51" s="10">
        <v>0</v>
      </c>
      <c r="J51" s="10">
        <f>SUM(E51:I51)</f>
        <v>358.57</v>
      </c>
      <c r="K51" s="10">
        <f>LARGE($E51:$I51,1)+ LARGE($E51:$I51,2)+ LARGE($E51:$I51,3)+ LARGE($E51:$I51,4)</f>
        <v>358.57</v>
      </c>
    </row>
    <row r="52" spans="1:11" x14ac:dyDescent="0.25">
      <c r="A52" s="9">
        <f t="shared" si="0"/>
        <v>51</v>
      </c>
      <c r="B52" s="9" t="s">
        <v>12</v>
      </c>
      <c r="C52" s="9">
        <v>1993</v>
      </c>
      <c r="D52" s="9" t="s">
        <v>226</v>
      </c>
      <c r="E52" s="10">
        <v>120.04</v>
      </c>
      <c r="F52" s="10">
        <v>120.04</v>
      </c>
      <c r="G52" s="10">
        <v>118.24</v>
      </c>
      <c r="H52" s="10">
        <v>0</v>
      </c>
      <c r="I52" s="10">
        <v>0</v>
      </c>
      <c r="J52" s="10">
        <f>SUM(E52:I52)</f>
        <v>358.32</v>
      </c>
      <c r="K52" s="10">
        <f>LARGE($E52:$I52,1)+ LARGE($E52:$I52,2)+ LARGE($E52:$I52,3)+ LARGE($E52:$I52,4)</f>
        <v>358.32</v>
      </c>
    </row>
    <row r="53" spans="1:11" x14ac:dyDescent="0.25">
      <c r="A53" s="9">
        <f t="shared" si="0"/>
        <v>52</v>
      </c>
      <c r="B53" s="9" t="s">
        <v>23</v>
      </c>
      <c r="C53" s="9">
        <v>1968</v>
      </c>
      <c r="D53" s="9" t="s">
        <v>209</v>
      </c>
      <c r="E53" s="10">
        <v>0</v>
      </c>
      <c r="F53" s="10">
        <v>125.58</v>
      </c>
      <c r="G53" s="10">
        <v>119.12</v>
      </c>
      <c r="H53" s="10">
        <v>0</v>
      </c>
      <c r="I53" s="10">
        <v>112.72</v>
      </c>
      <c r="J53" s="10">
        <f>SUM(E53:I53)</f>
        <v>357.41999999999996</v>
      </c>
      <c r="K53" s="10">
        <f>LARGE($E53:$I53,1)+ LARGE($E53:$I53,2)+ LARGE($E53:$I53,3)+ LARGE($E53:$I53,4)</f>
        <v>357.41999999999996</v>
      </c>
    </row>
    <row r="54" spans="1:11" x14ac:dyDescent="0.25">
      <c r="A54" s="9">
        <f t="shared" si="0"/>
        <v>53</v>
      </c>
      <c r="B54" s="9" t="s">
        <v>126</v>
      </c>
      <c r="C54" s="9">
        <v>2008</v>
      </c>
      <c r="D54" s="9" t="s">
        <v>204</v>
      </c>
      <c r="E54" s="10">
        <v>85.3</v>
      </c>
      <c r="F54" s="10">
        <v>85.6</v>
      </c>
      <c r="G54" s="10">
        <v>83.81</v>
      </c>
      <c r="H54" s="10">
        <v>88.28</v>
      </c>
      <c r="I54" s="10">
        <v>87.02</v>
      </c>
      <c r="J54" s="10">
        <f>SUM(E54:I54)</f>
        <v>430.01</v>
      </c>
      <c r="K54" s="10">
        <f>LARGE($E54:$I54,1)+ LARGE($E54:$I54,2)+ LARGE($E54:$I54,3)+ LARGE($E54:$I54,4)</f>
        <v>346.2</v>
      </c>
    </row>
    <row r="55" spans="1:11" x14ac:dyDescent="0.25">
      <c r="A55" s="9">
        <f t="shared" si="0"/>
        <v>54</v>
      </c>
      <c r="B55" s="9" t="s">
        <v>85</v>
      </c>
      <c r="C55" s="9">
        <v>1983</v>
      </c>
      <c r="D55" s="9" t="s">
        <v>219</v>
      </c>
      <c r="E55" s="10">
        <v>0</v>
      </c>
      <c r="F55" s="10">
        <v>87.34</v>
      </c>
      <c r="G55" s="10">
        <v>86.63</v>
      </c>
      <c r="H55" s="10">
        <v>92.03</v>
      </c>
      <c r="I55" s="10">
        <v>79.62</v>
      </c>
      <c r="J55" s="10">
        <f>SUM(E55:I55)</f>
        <v>345.62</v>
      </c>
      <c r="K55" s="10">
        <f>LARGE($E55:$I55,1)+ LARGE($E55:$I55,2)+ LARGE($E55:$I55,3)+ LARGE($E55:$I55,4)</f>
        <v>345.62</v>
      </c>
    </row>
    <row r="56" spans="1:11" x14ac:dyDescent="0.25">
      <c r="A56" s="9">
        <f t="shared" si="0"/>
        <v>55</v>
      </c>
      <c r="B56" s="9" t="s">
        <v>78</v>
      </c>
      <c r="C56" s="9">
        <v>1974</v>
      </c>
      <c r="D56" s="9" t="s">
        <v>214</v>
      </c>
      <c r="E56" s="10">
        <v>99.1</v>
      </c>
      <c r="F56" s="10">
        <v>120.12</v>
      </c>
      <c r="G56" s="10">
        <v>0</v>
      </c>
      <c r="H56" s="10">
        <v>123.07</v>
      </c>
      <c r="I56" s="10">
        <v>0</v>
      </c>
      <c r="J56" s="10">
        <f>SUM(E56:I56)</f>
        <v>342.28999999999996</v>
      </c>
      <c r="K56" s="10">
        <f>LARGE($E56:$I56,1)+ LARGE($E56:$I56,2)+ LARGE($E56:$I56,3)+ LARGE($E56:$I56,4)</f>
        <v>342.28999999999996</v>
      </c>
    </row>
    <row r="57" spans="1:11" x14ac:dyDescent="0.25">
      <c r="A57" s="9">
        <f t="shared" si="0"/>
        <v>56</v>
      </c>
      <c r="B57" s="9" t="s">
        <v>87</v>
      </c>
      <c r="C57" s="9">
        <v>1985</v>
      </c>
      <c r="D57" s="9" t="s">
        <v>219</v>
      </c>
      <c r="E57" s="10">
        <v>83.28</v>
      </c>
      <c r="F57" s="10">
        <v>0</v>
      </c>
      <c r="G57" s="10">
        <v>85.24</v>
      </c>
      <c r="H57" s="10">
        <v>87.49</v>
      </c>
      <c r="I57" s="10">
        <v>84.18</v>
      </c>
      <c r="J57" s="10">
        <f>SUM(E57:I57)</f>
        <v>340.19</v>
      </c>
      <c r="K57" s="10">
        <f>LARGE($E57:$I57,1)+ LARGE($E57:$I57,2)+ LARGE($E57:$I57,3)+ LARGE($E57:$I57,4)</f>
        <v>340.18999999999994</v>
      </c>
    </row>
    <row r="58" spans="1:11" x14ac:dyDescent="0.25">
      <c r="A58" s="9">
        <f t="shared" si="0"/>
        <v>57</v>
      </c>
      <c r="B58" s="9" t="s">
        <v>114</v>
      </c>
      <c r="C58" s="9">
        <v>1970</v>
      </c>
      <c r="D58" s="9" t="s">
        <v>219</v>
      </c>
      <c r="E58" s="10">
        <v>0</v>
      </c>
      <c r="F58" s="10">
        <v>81.180000000000007</v>
      </c>
      <c r="G58" s="10">
        <v>82.44</v>
      </c>
      <c r="H58" s="10">
        <v>85.33</v>
      </c>
      <c r="I58" s="10">
        <v>86.83</v>
      </c>
      <c r="J58" s="10">
        <f>SUM(E58:I58)</f>
        <v>335.78</v>
      </c>
      <c r="K58" s="10">
        <f>LARGE($E58:$I58,1)+ LARGE($E58:$I58,2)+ LARGE($E58:$I58,3)+ LARGE($E58:$I58,4)</f>
        <v>335.78</v>
      </c>
    </row>
    <row r="59" spans="1:11" x14ac:dyDescent="0.25">
      <c r="A59" s="9">
        <f t="shared" si="0"/>
        <v>58</v>
      </c>
      <c r="B59" s="9" t="s">
        <v>26</v>
      </c>
      <c r="C59" s="9">
        <v>1972</v>
      </c>
      <c r="D59" s="9" t="s">
        <v>205</v>
      </c>
      <c r="E59" s="10">
        <v>0</v>
      </c>
      <c r="F59" s="10">
        <v>114.49</v>
      </c>
      <c r="G59" s="10">
        <v>0</v>
      </c>
      <c r="H59" s="10">
        <v>107.87</v>
      </c>
      <c r="I59" s="10">
        <v>112.57</v>
      </c>
      <c r="J59" s="10">
        <f>SUM(E59:I59)</f>
        <v>334.93</v>
      </c>
      <c r="K59" s="10">
        <f>LARGE($E59:$I59,1)+ LARGE($E59:$I59,2)+ LARGE($E59:$I59,3)+ LARGE($E59:$I59,4)</f>
        <v>334.93</v>
      </c>
    </row>
    <row r="60" spans="1:11" x14ac:dyDescent="0.25">
      <c r="A60" s="9">
        <f t="shared" si="0"/>
        <v>59</v>
      </c>
      <c r="B60" s="9" t="s">
        <v>47</v>
      </c>
      <c r="C60" s="9">
        <v>2013</v>
      </c>
      <c r="D60" s="9" t="s">
        <v>206</v>
      </c>
      <c r="E60" s="10">
        <v>72.28</v>
      </c>
      <c r="F60" s="10">
        <v>78.8</v>
      </c>
      <c r="G60" s="10">
        <v>0</v>
      </c>
      <c r="H60" s="10">
        <v>107.9</v>
      </c>
      <c r="I60" s="10">
        <v>75.19</v>
      </c>
      <c r="J60" s="10">
        <f>SUM(E60:I60)</f>
        <v>334.17</v>
      </c>
      <c r="K60" s="10">
        <f>LARGE($E60:$I60,1)+ LARGE($E60:$I60,2)+ LARGE($E60:$I60,3)+ LARGE($E60:$I60,4)</f>
        <v>334.16999999999996</v>
      </c>
    </row>
    <row r="61" spans="1:11" x14ac:dyDescent="0.25">
      <c r="A61" s="9">
        <f t="shared" si="0"/>
        <v>60</v>
      </c>
      <c r="B61" s="9" t="s">
        <v>149</v>
      </c>
      <c r="C61" s="9">
        <v>1985</v>
      </c>
      <c r="D61" s="9" t="s">
        <v>206</v>
      </c>
      <c r="E61" s="10">
        <v>0</v>
      </c>
      <c r="F61" s="10">
        <v>79.17</v>
      </c>
      <c r="G61" s="10">
        <v>84.79</v>
      </c>
      <c r="H61" s="10">
        <v>93.65</v>
      </c>
      <c r="I61" s="10">
        <v>75.78</v>
      </c>
      <c r="J61" s="10">
        <f>SUM(E61:I61)</f>
        <v>333.39</v>
      </c>
      <c r="K61" s="10">
        <f>LARGE($E61:$I61,1)+ LARGE($E61:$I61,2)+ LARGE($E61:$I61,3)+ LARGE($E61:$I61,4)</f>
        <v>333.39</v>
      </c>
    </row>
    <row r="62" spans="1:11" x14ac:dyDescent="0.25">
      <c r="A62" s="9">
        <f t="shared" si="0"/>
        <v>61</v>
      </c>
      <c r="B62" s="9" t="s">
        <v>128</v>
      </c>
      <c r="C62" s="9">
        <v>1980</v>
      </c>
      <c r="D62" s="9" t="s">
        <v>219</v>
      </c>
      <c r="E62" s="10">
        <v>76.87</v>
      </c>
      <c r="F62" s="10">
        <v>77.94</v>
      </c>
      <c r="G62" s="10">
        <v>76.19</v>
      </c>
      <c r="H62" s="10">
        <v>88.54</v>
      </c>
      <c r="I62" s="10">
        <v>80.63</v>
      </c>
      <c r="J62" s="10">
        <f>SUM(E62:I62)</f>
        <v>400.17</v>
      </c>
      <c r="K62" s="10">
        <f>LARGE($E62:$I62,1)+ LARGE($E62:$I62,2)+ LARGE($E62:$I62,3)+ LARGE($E62:$I62,4)</f>
        <v>323.98</v>
      </c>
    </row>
    <row r="63" spans="1:11" x14ac:dyDescent="0.25">
      <c r="A63" s="9">
        <f t="shared" si="0"/>
        <v>62</v>
      </c>
      <c r="B63" s="9" t="s">
        <v>138</v>
      </c>
      <c r="C63" s="9">
        <v>1962</v>
      </c>
      <c r="D63" s="9" t="s">
        <v>212</v>
      </c>
      <c r="E63" s="10">
        <v>0</v>
      </c>
      <c r="F63" s="10">
        <v>115.46</v>
      </c>
      <c r="G63" s="10">
        <v>0</v>
      </c>
      <c r="H63" s="10">
        <v>101.27</v>
      </c>
      <c r="I63" s="10">
        <v>106.77</v>
      </c>
      <c r="J63" s="10">
        <f>SUM(E63:I63)</f>
        <v>323.5</v>
      </c>
      <c r="K63" s="10">
        <f>LARGE($E63:$I63,1)+ LARGE($E63:$I63,2)+ LARGE($E63:$I63,3)+ LARGE($E63:$I63,4)</f>
        <v>323.5</v>
      </c>
    </row>
    <row r="64" spans="1:11" x14ac:dyDescent="0.25">
      <c r="A64" s="9">
        <f t="shared" si="0"/>
        <v>63</v>
      </c>
      <c r="B64" s="9" t="s">
        <v>133</v>
      </c>
      <c r="C64" s="9">
        <v>1951</v>
      </c>
      <c r="D64" s="9" t="s">
        <v>219</v>
      </c>
      <c r="E64" s="10">
        <v>67.14</v>
      </c>
      <c r="F64" s="10">
        <v>77.36</v>
      </c>
      <c r="G64" s="10">
        <v>78.959999999999994</v>
      </c>
      <c r="H64" s="10">
        <v>84.55</v>
      </c>
      <c r="I64" s="10">
        <v>81.17</v>
      </c>
      <c r="J64" s="10">
        <f>SUM(E64:I64)</f>
        <v>389.18</v>
      </c>
      <c r="K64" s="10">
        <f>LARGE($E64:$I64,1)+ LARGE($E64:$I64,2)+ LARGE($E64:$I64,3)+ LARGE($E64:$I64,4)</f>
        <v>322.04000000000002</v>
      </c>
    </row>
    <row r="65" spans="1:11" x14ac:dyDescent="0.25">
      <c r="A65" s="9">
        <f t="shared" si="0"/>
        <v>64</v>
      </c>
      <c r="B65" s="9" t="s">
        <v>72</v>
      </c>
      <c r="C65" s="9">
        <v>1991</v>
      </c>
      <c r="D65" s="9" t="s">
        <v>236</v>
      </c>
      <c r="E65" s="10">
        <v>0</v>
      </c>
      <c r="F65" s="10">
        <v>81.41</v>
      </c>
      <c r="G65" s="10">
        <v>81.180000000000007</v>
      </c>
      <c r="H65" s="10">
        <v>82.62</v>
      </c>
      <c r="I65" s="10">
        <v>69.97</v>
      </c>
      <c r="J65" s="10">
        <f>SUM(E65:I65)</f>
        <v>315.18</v>
      </c>
      <c r="K65" s="10">
        <f>LARGE($E65:$I65,1)+ LARGE($E65:$I65,2)+ LARGE($E65:$I65,3)+ LARGE($E65:$I65,4)</f>
        <v>315.18</v>
      </c>
    </row>
    <row r="66" spans="1:11" x14ac:dyDescent="0.25">
      <c r="A66" s="9">
        <f t="shared" si="0"/>
        <v>65</v>
      </c>
      <c r="B66" s="9" t="s">
        <v>81</v>
      </c>
      <c r="C66" s="9">
        <v>1980</v>
      </c>
      <c r="D66" s="9" t="s">
        <v>252</v>
      </c>
      <c r="E66" s="10">
        <v>96.18</v>
      </c>
      <c r="F66" s="10">
        <v>0</v>
      </c>
      <c r="G66" s="10">
        <v>0</v>
      </c>
      <c r="H66" s="10">
        <v>112.32</v>
      </c>
      <c r="I66" s="10">
        <v>97.46</v>
      </c>
      <c r="J66" s="10">
        <f>SUM(E66:I66)</f>
        <v>305.95999999999998</v>
      </c>
      <c r="K66" s="10">
        <f>LARGE($E66:$I66,1)+ LARGE($E66:$I66,2)+ LARGE($E66:$I66,3)+ LARGE($E66:$I66,4)</f>
        <v>305.95999999999998</v>
      </c>
    </row>
    <row r="67" spans="1:11" x14ac:dyDescent="0.25">
      <c r="A67" s="9">
        <f t="shared" si="0"/>
        <v>66</v>
      </c>
      <c r="B67" s="9" t="s">
        <v>64</v>
      </c>
      <c r="C67" s="9">
        <v>1990</v>
      </c>
      <c r="D67" s="9" t="s">
        <v>205</v>
      </c>
      <c r="E67" s="10">
        <v>0</v>
      </c>
      <c r="F67" s="10">
        <v>96.89</v>
      </c>
      <c r="G67" s="10">
        <v>0</v>
      </c>
      <c r="H67" s="10">
        <v>108.06</v>
      </c>
      <c r="I67" s="10">
        <v>97.49</v>
      </c>
      <c r="J67" s="10">
        <f>SUM(E67:I67)</f>
        <v>302.44</v>
      </c>
      <c r="K67" s="10">
        <f>LARGE($E67:$I67,1)+ LARGE($E67:$I67,2)+ LARGE($E67:$I67,3)+ LARGE($E67:$I67,4)</f>
        <v>302.44</v>
      </c>
    </row>
    <row r="68" spans="1:11" x14ac:dyDescent="0.25">
      <c r="A68" s="9">
        <f t="shared" ref="A68:A131" si="1">A67+1</f>
        <v>67</v>
      </c>
      <c r="B68" s="9" t="s">
        <v>194</v>
      </c>
      <c r="C68" s="9">
        <v>1973</v>
      </c>
      <c r="D68" s="9" t="s">
        <v>219</v>
      </c>
      <c r="E68" s="10">
        <v>0</v>
      </c>
      <c r="F68" s="10">
        <v>0</v>
      </c>
      <c r="G68" s="10">
        <v>94.09</v>
      </c>
      <c r="H68" s="10">
        <v>101.54</v>
      </c>
      <c r="I68" s="10">
        <v>104.27</v>
      </c>
      <c r="J68" s="10">
        <f>SUM(E68:I68)</f>
        <v>299.89999999999998</v>
      </c>
      <c r="K68" s="10">
        <f>LARGE($E68:$I68,1)+ LARGE($E68:$I68,2)+ LARGE($E68:$I68,3)+ LARGE($E68:$I68,4)</f>
        <v>299.89999999999998</v>
      </c>
    </row>
    <row r="69" spans="1:11" x14ac:dyDescent="0.25">
      <c r="A69" s="9">
        <f t="shared" si="1"/>
        <v>68</v>
      </c>
      <c r="B69" s="9" t="s">
        <v>191</v>
      </c>
      <c r="C69" s="9">
        <v>1977</v>
      </c>
      <c r="D69" s="9" t="s">
        <v>204</v>
      </c>
      <c r="E69" s="10">
        <v>0</v>
      </c>
      <c r="F69" s="10">
        <v>0</v>
      </c>
      <c r="G69" s="10">
        <v>92.3</v>
      </c>
      <c r="H69" s="10">
        <v>105.53</v>
      </c>
      <c r="I69" s="10">
        <v>91.96</v>
      </c>
      <c r="J69" s="10">
        <f>SUM(E69:I69)</f>
        <v>289.78999999999996</v>
      </c>
      <c r="K69" s="10">
        <f>LARGE($E69:$I69,1)+ LARGE($E69:$I69,2)+ LARGE($E69:$I69,3)+ LARGE($E69:$I69,4)</f>
        <v>289.78999999999996</v>
      </c>
    </row>
    <row r="70" spans="1:11" x14ac:dyDescent="0.25">
      <c r="A70" s="9">
        <f t="shared" si="1"/>
        <v>69</v>
      </c>
      <c r="B70" s="9" t="s">
        <v>86</v>
      </c>
      <c r="C70" s="9">
        <v>1986</v>
      </c>
      <c r="D70" s="9" t="s">
        <v>219</v>
      </c>
      <c r="E70" s="10">
        <v>85.11</v>
      </c>
      <c r="F70" s="10">
        <v>0</v>
      </c>
      <c r="G70" s="10">
        <v>94.81</v>
      </c>
      <c r="H70" s="10">
        <v>103.27</v>
      </c>
      <c r="I70" s="10">
        <v>0</v>
      </c>
      <c r="J70" s="10">
        <f>SUM(E70:I70)</f>
        <v>283.19</v>
      </c>
      <c r="K70" s="10">
        <f>LARGE($E70:$I70,1)+ LARGE($E70:$I70,2)+ LARGE($E70:$I70,3)+ LARGE($E70:$I70,4)</f>
        <v>283.19</v>
      </c>
    </row>
    <row r="71" spans="1:11" x14ac:dyDescent="0.25">
      <c r="A71" s="9">
        <f t="shared" si="1"/>
        <v>70</v>
      </c>
      <c r="B71" s="9" t="s">
        <v>145</v>
      </c>
      <c r="C71" s="9">
        <v>1982</v>
      </c>
      <c r="D71" s="9" t="s">
        <v>209</v>
      </c>
      <c r="E71" s="10">
        <v>86.05</v>
      </c>
      <c r="F71" s="10">
        <v>0</v>
      </c>
      <c r="G71" s="10">
        <v>91.46</v>
      </c>
      <c r="H71" s="10">
        <v>104.98</v>
      </c>
      <c r="I71" s="10">
        <v>0</v>
      </c>
      <c r="J71" s="10">
        <f>SUM(E71:I71)</f>
        <v>282.49</v>
      </c>
      <c r="K71" s="10">
        <f>LARGE($E71:$I71,1)+ LARGE($E71:$I71,2)+ LARGE($E71:$I71,3)+ LARGE($E71:$I71,4)</f>
        <v>282.49</v>
      </c>
    </row>
    <row r="72" spans="1:11" x14ac:dyDescent="0.25">
      <c r="A72" s="9">
        <f t="shared" si="1"/>
        <v>71</v>
      </c>
      <c r="B72" s="9" t="s">
        <v>115</v>
      </c>
      <c r="C72" s="9">
        <v>1964</v>
      </c>
      <c r="D72" s="9" t="s">
        <v>214</v>
      </c>
      <c r="E72" s="10">
        <v>139.94999999999999</v>
      </c>
      <c r="F72" s="10">
        <v>138.86000000000001</v>
      </c>
      <c r="G72" s="10">
        <v>0</v>
      </c>
      <c r="H72" s="10">
        <v>0</v>
      </c>
      <c r="I72" s="10">
        <v>0</v>
      </c>
      <c r="J72" s="10">
        <f>SUM(E72:I72)</f>
        <v>278.81</v>
      </c>
      <c r="K72" s="10">
        <f>LARGE($E72:$I72,1)+ LARGE($E72:$I72,2)+ LARGE($E72:$I72,3)+ LARGE($E72:$I72,4)</f>
        <v>278.81</v>
      </c>
    </row>
    <row r="73" spans="1:11" x14ac:dyDescent="0.25">
      <c r="A73" s="9">
        <f t="shared" si="1"/>
        <v>72</v>
      </c>
      <c r="B73" s="9" t="s">
        <v>199</v>
      </c>
      <c r="C73" s="9">
        <v>1972</v>
      </c>
      <c r="D73" s="9" t="s">
        <v>215</v>
      </c>
      <c r="E73" s="10">
        <v>0</v>
      </c>
      <c r="F73" s="10">
        <v>0</v>
      </c>
      <c r="G73" s="10">
        <v>137.63</v>
      </c>
      <c r="H73" s="10">
        <v>136.66</v>
      </c>
      <c r="I73" s="10">
        <v>0</v>
      </c>
      <c r="J73" s="10">
        <f>SUM(E73:I73)</f>
        <v>274.28999999999996</v>
      </c>
      <c r="K73" s="10">
        <f>LARGE($E73:$I73,1)+ LARGE($E73:$I73,2)+ LARGE($E73:$I73,3)+ LARGE($E73:$I73,4)</f>
        <v>274.28999999999996</v>
      </c>
    </row>
    <row r="74" spans="1:11" x14ac:dyDescent="0.25">
      <c r="A74" s="9">
        <f t="shared" si="1"/>
        <v>73</v>
      </c>
      <c r="B74" s="9" t="s">
        <v>20</v>
      </c>
      <c r="C74" s="9">
        <v>2010</v>
      </c>
      <c r="D74" s="9" t="s">
        <v>205</v>
      </c>
      <c r="E74" s="10">
        <v>67.27</v>
      </c>
      <c r="F74" s="10">
        <v>66.930000000000007</v>
      </c>
      <c r="G74" s="10">
        <v>65.319999999999993</v>
      </c>
      <c r="H74" s="10">
        <v>67.75</v>
      </c>
      <c r="I74" s="10">
        <v>70.08</v>
      </c>
      <c r="J74" s="10">
        <f>SUM(E74:I74)</f>
        <v>337.34999999999997</v>
      </c>
      <c r="K74" s="10">
        <f>LARGE($E74:$I74,1)+ LARGE($E74:$I74,2)+ LARGE($E74:$I74,3)+ LARGE($E74:$I74,4)</f>
        <v>272.02999999999997</v>
      </c>
    </row>
    <row r="75" spans="1:11" x14ac:dyDescent="0.25">
      <c r="A75" s="9">
        <f t="shared" si="1"/>
        <v>74</v>
      </c>
      <c r="B75" s="9" t="s">
        <v>32</v>
      </c>
      <c r="C75" s="9">
        <v>2009</v>
      </c>
      <c r="D75" s="9" t="s">
        <v>228</v>
      </c>
      <c r="E75" s="10">
        <v>0</v>
      </c>
      <c r="F75" s="10">
        <v>77.22</v>
      </c>
      <c r="G75" s="10">
        <v>59.77</v>
      </c>
      <c r="H75" s="10">
        <v>58.48</v>
      </c>
      <c r="I75" s="10">
        <v>72.69</v>
      </c>
      <c r="J75" s="10">
        <f>SUM(E75:I75)</f>
        <v>268.15999999999997</v>
      </c>
      <c r="K75" s="10">
        <f>LARGE($E75:$I75,1)+ LARGE($E75:$I75,2)+ LARGE($E75:$I75,3)+ LARGE($E75:$I75,4)</f>
        <v>268.16000000000003</v>
      </c>
    </row>
    <row r="76" spans="1:11" x14ac:dyDescent="0.25">
      <c r="A76" s="9">
        <f t="shared" si="1"/>
        <v>75</v>
      </c>
      <c r="B76" s="9" t="s">
        <v>146</v>
      </c>
      <c r="C76" s="9">
        <v>1969</v>
      </c>
      <c r="D76" s="9" t="s">
        <v>259</v>
      </c>
      <c r="E76" s="10">
        <v>87.97</v>
      </c>
      <c r="F76" s="10">
        <v>94.14</v>
      </c>
      <c r="G76" s="10">
        <v>0</v>
      </c>
      <c r="H76" s="10">
        <v>0</v>
      </c>
      <c r="I76" s="10">
        <v>85.72</v>
      </c>
      <c r="J76" s="10">
        <f>SUM(E76:I76)</f>
        <v>267.83000000000004</v>
      </c>
      <c r="K76" s="10">
        <f>LARGE($E76:$I76,1)+ LARGE($E76:$I76,2)+ LARGE($E76:$I76,3)+ LARGE($E76:$I76,4)</f>
        <v>267.83000000000004</v>
      </c>
    </row>
    <row r="77" spans="1:11" x14ac:dyDescent="0.25">
      <c r="A77" s="9">
        <f t="shared" si="1"/>
        <v>76</v>
      </c>
      <c r="B77" s="9" t="s">
        <v>118</v>
      </c>
      <c r="C77" s="9">
        <v>1979</v>
      </c>
      <c r="D77" s="9" t="s">
        <v>219</v>
      </c>
      <c r="E77" s="10">
        <v>0</v>
      </c>
      <c r="F77" s="10">
        <v>87.47</v>
      </c>
      <c r="G77" s="10">
        <v>0</v>
      </c>
      <c r="H77" s="10">
        <v>89.09</v>
      </c>
      <c r="I77" s="10">
        <v>89.11</v>
      </c>
      <c r="J77" s="10">
        <f>SUM(E77:I77)</f>
        <v>265.67</v>
      </c>
      <c r="K77" s="10">
        <f>LARGE($E77:$I77,1)+ LARGE($E77:$I77,2)+ LARGE($E77:$I77,3)+ LARGE($E77:$I77,4)</f>
        <v>265.66999999999996</v>
      </c>
    </row>
    <row r="78" spans="1:11" x14ac:dyDescent="0.25">
      <c r="A78" s="9">
        <f t="shared" si="1"/>
        <v>77</v>
      </c>
      <c r="B78" s="9" t="s">
        <v>285</v>
      </c>
      <c r="C78" s="9">
        <v>1968</v>
      </c>
      <c r="D78" s="9" t="s">
        <v>286</v>
      </c>
      <c r="E78" s="10">
        <v>0</v>
      </c>
      <c r="F78" s="10">
        <v>0</v>
      </c>
      <c r="G78" s="10">
        <v>0</v>
      </c>
      <c r="H78" s="10">
        <v>138.19</v>
      </c>
      <c r="I78" s="10">
        <v>126.01</v>
      </c>
      <c r="J78" s="10">
        <f>SUM(E78:I78)</f>
        <v>264.2</v>
      </c>
      <c r="K78" s="10">
        <f>LARGE($E78:$I78,1)+ LARGE($E78:$I78,2)+ LARGE($E78:$I78,3)+ LARGE($E78:$I78,4)</f>
        <v>264.2</v>
      </c>
    </row>
    <row r="79" spans="1:11" x14ac:dyDescent="0.25">
      <c r="A79" s="9">
        <f t="shared" si="1"/>
        <v>78</v>
      </c>
      <c r="B79" s="9" t="s">
        <v>42</v>
      </c>
      <c r="C79" s="9">
        <v>1976</v>
      </c>
      <c r="D79" s="9" t="s">
        <v>214</v>
      </c>
      <c r="E79" s="10">
        <v>0</v>
      </c>
      <c r="F79" s="10">
        <v>87.07</v>
      </c>
      <c r="G79" s="10">
        <v>84.03</v>
      </c>
      <c r="H79" s="10">
        <v>91.77</v>
      </c>
      <c r="I79" s="10">
        <v>0</v>
      </c>
      <c r="J79" s="10">
        <f>SUM(E79:I79)</f>
        <v>262.87</v>
      </c>
      <c r="K79" s="10">
        <f>LARGE($E79:$I79,1)+ LARGE($E79:$I79,2)+ LARGE($E79:$I79,3)+ LARGE($E79:$I79,4)</f>
        <v>262.87</v>
      </c>
    </row>
    <row r="80" spans="1:11" x14ac:dyDescent="0.25">
      <c r="A80" s="9">
        <f t="shared" si="1"/>
        <v>79</v>
      </c>
      <c r="B80" s="9" t="s">
        <v>141</v>
      </c>
      <c r="C80" s="9">
        <v>1992</v>
      </c>
      <c r="D80" s="9" t="s">
        <v>219</v>
      </c>
      <c r="E80" s="10">
        <v>89.17</v>
      </c>
      <c r="F80" s="10">
        <v>0</v>
      </c>
      <c r="G80" s="10">
        <v>89.37</v>
      </c>
      <c r="H80" s="10">
        <v>0</v>
      </c>
      <c r="I80" s="10">
        <v>83.69</v>
      </c>
      <c r="J80" s="10">
        <f>SUM(E80:I80)</f>
        <v>262.23</v>
      </c>
      <c r="K80" s="10">
        <f>LARGE($E80:$I80,1)+ LARGE($E80:$I80,2)+ LARGE($E80:$I80,3)+ LARGE($E80:$I80,4)</f>
        <v>262.23</v>
      </c>
    </row>
    <row r="81" spans="1:11" x14ac:dyDescent="0.25">
      <c r="A81" s="9">
        <f t="shared" si="1"/>
        <v>80</v>
      </c>
      <c r="B81" s="9" t="s">
        <v>89</v>
      </c>
      <c r="C81" s="9">
        <v>1987</v>
      </c>
      <c r="D81" s="9" t="s">
        <v>240</v>
      </c>
      <c r="E81" s="10">
        <v>60.05</v>
      </c>
      <c r="F81" s="10">
        <v>68.87</v>
      </c>
      <c r="G81" s="10">
        <v>0</v>
      </c>
      <c r="H81" s="10">
        <v>65.739999999999995</v>
      </c>
      <c r="I81" s="10">
        <v>66.09</v>
      </c>
      <c r="J81" s="10">
        <f>SUM(E81:I81)</f>
        <v>260.75</v>
      </c>
      <c r="K81" s="10">
        <f>LARGE($E81:$I81,1)+ LARGE($E81:$I81,2)+ LARGE($E81:$I81,3)+ LARGE($E81:$I81,4)</f>
        <v>260.75</v>
      </c>
    </row>
    <row r="82" spans="1:11" x14ac:dyDescent="0.25">
      <c r="A82" s="9">
        <f t="shared" si="1"/>
        <v>81</v>
      </c>
      <c r="B82" s="9" t="s">
        <v>129</v>
      </c>
      <c r="C82" s="9">
        <v>1985</v>
      </c>
      <c r="D82" s="9" t="s">
        <v>219</v>
      </c>
      <c r="E82" s="10">
        <v>49.56</v>
      </c>
      <c r="F82" s="10">
        <v>60.73</v>
      </c>
      <c r="G82" s="10">
        <v>62.27</v>
      </c>
      <c r="H82" s="10">
        <v>69.36</v>
      </c>
      <c r="I82" s="10">
        <v>60.6</v>
      </c>
      <c r="J82" s="10">
        <f>SUM(E82:I82)</f>
        <v>302.52000000000004</v>
      </c>
      <c r="K82" s="10">
        <f>LARGE($E82:$I82,1)+ LARGE($E82:$I82,2)+ LARGE($E82:$I82,3)+ LARGE($E82:$I82,4)</f>
        <v>252.95999999999998</v>
      </c>
    </row>
    <row r="83" spans="1:11" x14ac:dyDescent="0.25">
      <c r="A83" s="9">
        <f t="shared" si="1"/>
        <v>82</v>
      </c>
      <c r="B83" s="9" t="s">
        <v>19</v>
      </c>
      <c r="C83" s="9">
        <v>1982</v>
      </c>
      <c r="D83" s="9" t="s">
        <v>219</v>
      </c>
      <c r="E83" s="10">
        <v>0</v>
      </c>
      <c r="F83" s="10">
        <v>89.79</v>
      </c>
      <c r="G83" s="10">
        <v>90.71</v>
      </c>
      <c r="H83" s="10">
        <v>0</v>
      </c>
      <c r="I83" s="10">
        <v>68.94</v>
      </c>
      <c r="J83" s="10">
        <f>SUM(E83:I83)</f>
        <v>249.44</v>
      </c>
      <c r="K83" s="10">
        <f>LARGE($E83:$I83,1)+ LARGE($E83:$I83,2)+ LARGE($E83:$I83,3)+ LARGE($E83:$I83,4)</f>
        <v>249.44</v>
      </c>
    </row>
    <row r="84" spans="1:11" x14ac:dyDescent="0.25">
      <c r="A84" s="9">
        <f t="shared" si="1"/>
        <v>83</v>
      </c>
      <c r="B84" s="9" t="s">
        <v>67</v>
      </c>
      <c r="C84" s="9">
        <v>1981</v>
      </c>
      <c r="D84" s="9" t="s">
        <v>239</v>
      </c>
      <c r="E84" s="10">
        <v>59.38</v>
      </c>
      <c r="F84" s="10">
        <v>94.99</v>
      </c>
      <c r="G84" s="10">
        <v>0</v>
      </c>
      <c r="H84" s="10">
        <v>91.55</v>
      </c>
      <c r="I84" s="10">
        <v>0</v>
      </c>
      <c r="J84" s="10">
        <f>SUM(E84:I84)</f>
        <v>245.92000000000002</v>
      </c>
      <c r="K84" s="10">
        <f>LARGE($E84:$I84,1)+ LARGE($E84:$I84,2)+ LARGE($E84:$I84,3)+ LARGE($E84:$I84,4)</f>
        <v>245.92</v>
      </c>
    </row>
    <row r="85" spans="1:11" x14ac:dyDescent="0.25">
      <c r="A85" s="9">
        <f t="shared" si="1"/>
        <v>84</v>
      </c>
      <c r="B85" s="9" t="s">
        <v>150</v>
      </c>
      <c r="C85" s="9">
        <v>1993</v>
      </c>
      <c r="E85" s="10">
        <v>76.930000000000007</v>
      </c>
      <c r="F85" s="10">
        <v>0</v>
      </c>
      <c r="G85" s="10">
        <v>83.91</v>
      </c>
      <c r="H85" s="10">
        <v>0</v>
      </c>
      <c r="I85" s="10">
        <v>78.239999999999995</v>
      </c>
      <c r="J85" s="10">
        <f>SUM(E85:I85)</f>
        <v>239.07999999999998</v>
      </c>
      <c r="K85" s="10">
        <f>LARGE($E85:$I85,1)+ LARGE($E85:$I85,2)+ LARGE($E85:$I85,3)+ LARGE($E85:$I85,4)</f>
        <v>239.07999999999998</v>
      </c>
    </row>
    <row r="86" spans="1:11" x14ac:dyDescent="0.25">
      <c r="A86" s="9">
        <f t="shared" si="1"/>
        <v>85</v>
      </c>
      <c r="B86" s="9" t="s">
        <v>76</v>
      </c>
      <c r="C86" s="9">
        <v>1972</v>
      </c>
      <c r="D86" s="9" t="s">
        <v>221</v>
      </c>
      <c r="E86" s="10">
        <v>0</v>
      </c>
      <c r="F86" s="10">
        <v>117.37</v>
      </c>
      <c r="G86" s="10">
        <v>116.73</v>
      </c>
      <c r="H86" s="10">
        <v>0</v>
      </c>
      <c r="I86" s="10">
        <v>0</v>
      </c>
      <c r="J86" s="10">
        <f>SUM(E86:I86)</f>
        <v>234.10000000000002</v>
      </c>
      <c r="K86" s="10">
        <f>LARGE($E86:$I86,1)+ LARGE($E86:$I86,2)+ LARGE($E86:$I86,3)+ LARGE($E86:$I86,4)</f>
        <v>234.10000000000002</v>
      </c>
    </row>
    <row r="87" spans="1:11" x14ac:dyDescent="0.25">
      <c r="A87" s="9">
        <f t="shared" si="1"/>
        <v>86</v>
      </c>
      <c r="B87" s="9" t="s">
        <v>49</v>
      </c>
      <c r="C87" s="9">
        <v>1974</v>
      </c>
      <c r="D87" s="9" t="s">
        <v>210</v>
      </c>
      <c r="E87" s="10">
        <v>120.98</v>
      </c>
      <c r="F87" s="10">
        <v>105.25</v>
      </c>
      <c r="G87" s="10">
        <v>0</v>
      </c>
      <c r="H87" s="10">
        <v>0</v>
      </c>
      <c r="I87" s="10">
        <v>0</v>
      </c>
      <c r="J87" s="10">
        <f>SUM(E87:I87)</f>
        <v>226.23000000000002</v>
      </c>
      <c r="K87" s="10">
        <f>LARGE($E87:$I87,1)+ LARGE($E87:$I87,2)+ LARGE($E87:$I87,3)+ LARGE($E87:$I87,4)</f>
        <v>226.23000000000002</v>
      </c>
    </row>
    <row r="88" spans="1:11" x14ac:dyDescent="0.25">
      <c r="A88" s="9">
        <f t="shared" si="1"/>
        <v>87</v>
      </c>
      <c r="B88" s="9" t="s">
        <v>50</v>
      </c>
      <c r="C88" s="9">
        <v>1975</v>
      </c>
      <c r="D88" s="9" t="s">
        <v>210</v>
      </c>
      <c r="E88" s="10">
        <v>114.18</v>
      </c>
      <c r="F88" s="10">
        <v>109.62</v>
      </c>
      <c r="G88" s="10">
        <v>0</v>
      </c>
      <c r="H88" s="10">
        <v>0</v>
      </c>
      <c r="I88" s="10">
        <v>0</v>
      </c>
      <c r="J88" s="10">
        <f>SUM(E88:I88)</f>
        <v>223.8</v>
      </c>
      <c r="K88" s="10">
        <f>LARGE($E88:$I88,1)+ LARGE($E88:$I88,2)+ LARGE($E88:$I88,3)+ LARGE($E88:$I88,4)</f>
        <v>223.8</v>
      </c>
    </row>
    <row r="89" spans="1:11" x14ac:dyDescent="0.25">
      <c r="A89" s="9">
        <f t="shared" si="1"/>
        <v>88</v>
      </c>
      <c r="B89" s="9" t="s">
        <v>182</v>
      </c>
      <c r="C89" s="9">
        <v>1982</v>
      </c>
      <c r="D89" s="9" t="s">
        <v>242</v>
      </c>
      <c r="E89" s="10">
        <v>0</v>
      </c>
      <c r="F89" s="10">
        <v>0</v>
      </c>
      <c r="G89" s="10">
        <v>113.64</v>
      </c>
      <c r="H89" s="10">
        <v>0</v>
      </c>
      <c r="I89" s="10">
        <v>109.41</v>
      </c>
      <c r="J89" s="10">
        <f>SUM(E89:I89)</f>
        <v>223.05</v>
      </c>
      <c r="K89" s="10">
        <f>LARGE($E89:$I89,1)+ LARGE($E89:$I89,2)+ LARGE($E89:$I89,3)+ LARGE($E89:$I89,4)</f>
        <v>223.05</v>
      </c>
    </row>
    <row r="90" spans="1:11" x14ac:dyDescent="0.25">
      <c r="A90" s="9">
        <f t="shared" si="1"/>
        <v>89</v>
      </c>
      <c r="B90" s="9" t="s">
        <v>289</v>
      </c>
      <c r="C90" s="9">
        <v>1990</v>
      </c>
      <c r="D90" s="9" t="s">
        <v>242</v>
      </c>
      <c r="E90" s="10">
        <v>0</v>
      </c>
      <c r="F90" s="10">
        <v>0</v>
      </c>
      <c r="G90" s="10">
        <v>0</v>
      </c>
      <c r="H90" s="10">
        <v>114.98</v>
      </c>
      <c r="I90" s="10">
        <v>107.33</v>
      </c>
      <c r="J90" s="10">
        <f>SUM(E90:I90)</f>
        <v>222.31</v>
      </c>
      <c r="K90" s="10">
        <f>LARGE($E90:$I90,1)+ LARGE($E90:$I90,2)+ LARGE($E90:$I90,3)+ LARGE($E90:$I90,4)</f>
        <v>222.31</v>
      </c>
    </row>
    <row r="91" spans="1:11" x14ac:dyDescent="0.25">
      <c r="A91" s="9">
        <f t="shared" si="1"/>
        <v>90</v>
      </c>
      <c r="B91" s="9" t="s">
        <v>187</v>
      </c>
      <c r="C91" s="9">
        <v>2012</v>
      </c>
      <c r="D91" s="9" t="s">
        <v>280</v>
      </c>
      <c r="E91" s="10">
        <v>0</v>
      </c>
      <c r="F91" s="10">
        <v>0</v>
      </c>
      <c r="G91" s="10">
        <v>107.08</v>
      </c>
      <c r="H91" s="10">
        <v>107.08</v>
      </c>
      <c r="I91" s="10">
        <v>0</v>
      </c>
      <c r="J91" s="10">
        <f>SUM(E91:I91)</f>
        <v>214.16</v>
      </c>
      <c r="K91" s="10">
        <f>LARGE($E91:$I91,1)+ LARGE($E91:$I91,2)+ LARGE($E91:$I91,3)+ LARGE($E91:$I91,4)</f>
        <v>214.16</v>
      </c>
    </row>
    <row r="92" spans="1:11" x14ac:dyDescent="0.25">
      <c r="A92" s="9">
        <f t="shared" si="1"/>
        <v>91</v>
      </c>
      <c r="B92" s="9" t="s">
        <v>189</v>
      </c>
      <c r="C92" s="9">
        <v>1976</v>
      </c>
      <c r="D92" s="9" t="s">
        <v>251</v>
      </c>
      <c r="E92" s="10">
        <v>0</v>
      </c>
      <c r="F92" s="10">
        <v>0</v>
      </c>
      <c r="G92" s="10">
        <v>100.49</v>
      </c>
      <c r="H92" s="10">
        <v>109.92</v>
      </c>
      <c r="I92" s="10">
        <v>0</v>
      </c>
      <c r="J92" s="10">
        <f>SUM(E92:I92)</f>
        <v>210.41</v>
      </c>
      <c r="K92" s="10">
        <f>LARGE($E92:$I92,1)+ LARGE($E92:$I92,2)+ LARGE($E92:$I92,3)+ LARGE($E92:$I92,4)</f>
        <v>210.41</v>
      </c>
    </row>
    <row r="93" spans="1:11" x14ac:dyDescent="0.25">
      <c r="A93" s="9">
        <f t="shared" si="1"/>
        <v>92</v>
      </c>
      <c r="B93" s="9" t="s">
        <v>124</v>
      </c>
      <c r="C93" s="9">
        <v>1979</v>
      </c>
      <c r="D93" s="9" t="s">
        <v>232</v>
      </c>
      <c r="E93" s="10">
        <v>104.58</v>
      </c>
      <c r="F93" s="10">
        <v>105.44</v>
      </c>
      <c r="G93" s="10">
        <v>0</v>
      </c>
      <c r="H93" s="10">
        <v>0</v>
      </c>
      <c r="I93" s="10">
        <v>0</v>
      </c>
      <c r="J93" s="10">
        <f>SUM(E93:I93)</f>
        <v>210.01999999999998</v>
      </c>
      <c r="K93" s="10">
        <f>LARGE($E93:$I93,1)+ LARGE($E93:$I93,2)+ LARGE($E93:$I93,3)+ LARGE($E93:$I93,4)</f>
        <v>210.01999999999998</v>
      </c>
    </row>
    <row r="94" spans="1:11" x14ac:dyDescent="0.25">
      <c r="A94" s="9">
        <f t="shared" si="1"/>
        <v>93</v>
      </c>
      <c r="B94" s="9" t="s">
        <v>140</v>
      </c>
      <c r="C94" s="9">
        <v>1975</v>
      </c>
      <c r="D94" s="9" t="s">
        <v>254</v>
      </c>
      <c r="E94" s="10">
        <v>96.89</v>
      </c>
      <c r="F94" s="10">
        <v>0</v>
      </c>
      <c r="G94" s="10">
        <v>0</v>
      </c>
      <c r="H94" s="10">
        <v>112.41</v>
      </c>
      <c r="I94" s="10">
        <v>0</v>
      </c>
      <c r="J94" s="10">
        <f>SUM(E94:I94)</f>
        <v>209.3</v>
      </c>
      <c r="K94" s="10">
        <f>LARGE($E94:$I94,1)+ LARGE($E94:$I94,2)+ LARGE($E94:$I94,3)+ LARGE($E94:$I94,4)</f>
        <v>209.3</v>
      </c>
    </row>
    <row r="95" spans="1:11" x14ac:dyDescent="0.25">
      <c r="A95" s="9">
        <f t="shared" si="1"/>
        <v>94</v>
      </c>
      <c r="B95" s="9" t="s">
        <v>139</v>
      </c>
      <c r="C95" s="9">
        <v>1985</v>
      </c>
      <c r="D95" s="9" t="s">
        <v>219</v>
      </c>
      <c r="E95" s="10">
        <v>94.64</v>
      </c>
      <c r="F95" s="10">
        <v>0</v>
      </c>
      <c r="G95" s="10">
        <v>0</v>
      </c>
      <c r="H95" s="10">
        <v>112.77</v>
      </c>
      <c r="I95" s="10">
        <v>0</v>
      </c>
      <c r="J95" s="10">
        <f>SUM(E95:I95)</f>
        <v>207.41</v>
      </c>
      <c r="K95" s="10">
        <f>LARGE($E95:$I95,1)+ LARGE($E95:$I95,2)+ LARGE($E95:$I95,3)+ LARGE($E95:$I95,4)</f>
        <v>207.41</v>
      </c>
    </row>
    <row r="96" spans="1:11" x14ac:dyDescent="0.25">
      <c r="A96" s="9">
        <f t="shared" si="1"/>
        <v>95</v>
      </c>
      <c r="B96" s="9" t="s">
        <v>132</v>
      </c>
      <c r="C96" s="9">
        <v>1989</v>
      </c>
      <c r="D96" s="9" t="s">
        <v>219</v>
      </c>
      <c r="E96" s="10">
        <v>102.62</v>
      </c>
      <c r="F96" s="10">
        <v>0</v>
      </c>
      <c r="G96" s="10">
        <v>99.68</v>
      </c>
      <c r="H96" s="10">
        <v>0</v>
      </c>
      <c r="I96" s="10">
        <v>0</v>
      </c>
      <c r="J96" s="10">
        <f>SUM(E96:I96)</f>
        <v>202.3</v>
      </c>
      <c r="K96" s="10">
        <f>LARGE($E96:$I96,1)+ LARGE($E96:$I96,2)+ LARGE($E96:$I96,3)+ LARGE($E96:$I96,4)</f>
        <v>202.3</v>
      </c>
    </row>
    <row r="97" spans="1:11" x14ac:dyDescent="0.25">
      <c r="A97" s="9">
        <f t="shared" si="1"/>
        <v>96</v>
      </c>
      <c r="B97" s="9" t="s">
        <v>82</v>
      </c>
      <c r="C97" s="9">
        <v>1972</v>
      </c>
      <c r="D97" s="9" t="s">
        <v>219</v>
      </c>
      <c r="E97" s="10">
        <v>0</v>
      </c>
      <c r="F97" s="10">
        <v>96.17</v>
      </c>
      <c r="G97" s="10">
        <v>0</v>
      </c>
      <c r="H97" s="10">
        <v>0</v>
      </c>
      <c r="I97" s="10">
        <v>97.78</v>
      </c>
      <c r="J97" s="10">
        <f>SUM(E97:I97)</f>
        <v>193.95</v>
      </c>
      <c r="K97" s="10">
        <f>LARGE($E97:$I97,1)+ LARGE($E97:$I97,2)+ LARGE($E97:$I97,3)+ LARGE($E97:$I97,4)</f>
        <v>193.95</v>
      </c>
    </row>
    <row r="98" spans="1:11" x14ac:dyDescent="0.25">
      <c r="A98" s="9">
        <f t="shared" si="1"/>
        <v>97</v>
      </c>
      <c r="B98" s="9" t="s">
        <v>73</v>
      </c>
      <c r="C98" s="9">
        <v>1964</v>
      </c>
      <c r="D98" s="9" t="s">
        <v>237</v>
      </c>
      <c r="E98" s="10">
        <v>0</v>
      </c>
      <c r="F98" s="10">
        <v>93.11</v>
      </c>
      <c r="G98" s="10">
        <v>95.93</v>
      </c>
      <c r="H98" s="10">
        <v>0</v>
      </c>
      <c r="I98" s="10">
        <v>0</v>
      </c>
      <c r="J98" s="10">
        <f>SUM(E98:I98)</f>
        <v>189.04000000000002</v>
      </c>
      <c r="K98" s="10">
        <f>LARGE($E98:$I98,1)+ LARGE($E98:$I98,2)+ LARGE($E98:$I98,3)+ LARGE($E98:$I98,4)</f>
        <v>189.04000000000002</v>
      </c>
    </row>
    <row r="99" spans="1:11" x14ac:dyDescent="0.25">
      <c r="A99" s="9">
        <f t="shared" si="1"/>
        <v>98</v>
      </c>
      <c r="B99" s="9" t="s">
        <v>29</v>
      </c>
      <c r="C99" s="9">
        <v>1983</v>
      </c>
      <c r="D99" s="9" t="s">
        <v>213</v>
      </c>
      <c r="E99" s="10">
        <v>92.83</v>
      </c>
      <c r="F99" s="10">
        <v>95.62</v>
      </c>
      <c r="G99" s="10">
        <v>0</v>
      </c>
      <c r="H99" s="10">
        <v>0</v>
      </c>
      <c r="I99" s="10">
        <v>0</v>
      </c>
      <c r="J99" s="10">
        <f>SUM(E99:I99)</f>
        <v>188.45</v>
      </c>
      <c r="K99" s="10">
        <f>LARGE($E99:$I99,1)+ LARGE($E99:$I99,2)+ LARGE($E99:$I99,3)+ LARGE($E99:$I99,4)</f>
        <v>188.45</v>
      </c>
    </row>
    <row r="100" spans="1:11" x14ac:dyDescent="0.25">
      <c r="A100" s="9">
        <f t="shared" si="1"/>
        <v>99</v>
      </c>
      <c r="B100" s="9" t="s">
        <v>157</v>
      </c>
      <c r="C100" s="9">
        <v>1986</v>
      </c>
      <c r="D100" s="9" t="s">
        <v>219</v>
      </c>
      <c r="E100" s="10">
        <v>0</v>
      </c>
      <c r="F100" s="10">
        <v>55.68</v>
      </c>
      <c r="G100" s="10">
        <v>62.71</v>
      </c>
      <c r="H100" s="10">
        <v>67.72</v>
      </c>
      <c r="I100" s="10">
        <v>0</v>
      </c>
      <c r="J100" s="10">
        <f>SUM(E100:I100)</f>
        <v>186.11</v>
      </c>
      <c r="K100" s="10">
        <f>LARGE($E100:$I100,1)+ LARGE($E100:$I100,2)+ LARGE($E100:$I100,3)+ LARGE($E100:$I100,4)</f>
        <v>186.11</v>
      </c>
    </row>
    <row r="101" spans="1:11" x14ac:dyDescent="0.25">
      <c r="A101" s="9">
        <f t="shared" si="1"/>
        <v>100</v>
      </c>
      <c r="B101" s="9" t="s">
        <v>142</v>
      </c>
      <c r="C101" s="9">
        <v>1989</v>
      </c>
      <c r="D101" s="9" t="s">
        <v>256</v>
      </c>
      <c r="E101" s="10">
        <v>0</v>
      </c>
      <c r="F101" s="10">
        <v>88.43</v>
      </c>
      <c r="G101" s="10">
        <v>0</v>
      </c>
      <c r="H101" s="10">
        <v>97.23</v>
      </c>
      <c r="I101" s="10">
        <v>0</v>
      </c>
      <c r="J101" s="10">
        <f>SUM(E101:I101)</f>
        <v>185.66000000000003</v>
      </c>
      <c r="K101" s="10">
        <f>LARGE($E101:$I101,1)+ LARGE($E101:$I101,2)+ LARGE($E101:$I101,3)+ LARGE($E101:$I101,4)</f>
        <v>185.66000000000003</v>
      </c>
    </row>
    <row r="102" spans="1:11" x14ac:dyDescent="0.25">
      <c r="A102" s="9">
        <f t="shared" si="1"/>
        <v>101</v>
      </c>
      <c r="B102" s="9" t="s">
        <v>77</v>
      </c>
      <c r="C102" s="9">
        <v>2011</v>
      </c>
      <c r="D102" s="9" t="s">
        <v>239</v>
      </c>
      <c r="E102" s="10">
        <v>59.47</v>
      </c>
      <c r="F102" s="10">
        <v>60.9</v>
      </c>
      <c r="G102" s="10">
        <v>0</v>
      </c>
      <c r="H102" s="10">
        <v>61.17</v>
      </c>
      <c r="I102" s="10">
        <v>0</v>
      </c>
      <c r="J102" s="10">
        <f>SUM(E102:I102)</f>
        <v>181.54000000000002</v>
      </c>
      <c r="K102" s="10">
        <f>LARGE($E102:$I102,1)+ LARGE($E102:$I102,2)+ LARGE($E102:$I102,3)+ LARGE($E102:$I102,4)</f>
        <v>181.54</v>
      </c>
    </row>
    <row r="103" spans="1:11" x14ac:dyDescent="0.25">
      <c r="A103" s="9">
        <f t="shared" si="1"/>
        <v>102</v>
      </c>
      <c r="B103" s="9" t="s">
        <v>156</v>
      </c>
      <c r="C103" s="9">
        <v>2007</v>
      </c>
      <c r="D103" s="9" t="s">
        <v>228</v>
      </c>
      <c r="E103" s="10">
        <v>59.36</v>
      </c>
      <c r="F103" s="10">
        <v>0</v>
      </c>
      <c r="G103" s="10">
        <v>63.74</v>
      </c>
      <c r="H103" s="10">
        <v>0</v>
      </c>
      <c r="I103" s="10">
        <v>55.54</v>
      </c>
      <c r="J103" s="10">
        <f>SUM(E103:I103)</f>
        <v>178.64</v>
      </c>
      <c r="K103" s="10">
        <f>LARGE($E103:$I103,1)+ LARGE($E103:$I103,2)+ LARGE($E103:$I103,3)+ LARGE($E103:$I103,4)</f>
        <v>178.64</v>
      </c>
    </row>
    <row r="104" spans="1:11" x14ac:dyDescent="0.25">
      <c r="A104" s="9">
        <f t="shared" si="1"/>
        <v>103</v>
      </c>
      <c r="B104" s="9" t="s">
        <v>33</v>
      </c>
      <c r="C104" s="9">
        <v>2006</v>
      </c>
      <c r="D104" s="9" t="s">
        <v>228</v>
      </c>
      <c r="E104" s="10">
        <v>58.93</v>
      </c>
      <c r="F104" s="10">
        <v>0</v>
      </c>
      <c r="G104" s="10">
        <v>0</v>
      </c>
      <c r="H104" s="10">
        <v>65.56</v>
      </c>
      <c r="I104" s="10">
        <v>53.72</v>
      </c>
      <c r="J104" s="10">
        <f>SUM(E104:I104)</f>
        <v>178.21</v>
      </c>
      <c r="K104" s="10">
        <f>LARGE($E104:$I104,1)+ LARGE($E104:$I104,2)+ LARGE($E104:$I104,3)+ LARGE($E104:$I104,4)</f>
        <v>178.21</v>
      </c>
    </row>
    <row r="105" spans="1:11" x14ac:dyDescent="0.25">
      <c r="A105" s="9">
        <f t="shared" si="1"/>
        <v>104</v>
      </c>
      <c r="B105" s="9" t="s">
        <v>147</v>
      </c>
      <c r="C105" s="9">
        <v>2011</v>
      </c>
      <c r="D105" s="9" t="s">
        <v>228</v>
      </c>
      <c r="E105" s="10">
        <v>0</v>
      </c>
      <c r="F105" s="10">
        <v>86.07</v>
      </c>
      <c r="G105" s="10">
        <v>84.97</v>
      </c>
      <c r="H105" s="10">
        <v>0</v>
      </c>
      <c r="I105" s="10">
        <v>0</v>
      </c>
      <c r="J105" s="10">
        <f>SUM(E105:I105)</f>
        <v>171.04</v>
      </c>
      <c r="K105" s="10">
        <f>LARGE($E105:$I105,1)+ LARGE($E105:$I105,2)+ LARGE($E105:$I105,3)+ LARGE($E105:$I105,4)</f>
        <v>171.04</v>
      </c>
    </row>
    <row r="106" spans="1:11" x14ac:dyDescent="0.25">
      <c r="A106" s="9">
        <f t="shared" si="1"/>
        <v>105</v>
      </c>
      <c r="B106" s="9" t="s">
        <v>17</v>
      </c>
      <c r="C106" s="9">
        <v>1978</v>
      </c>
      <c r="D106" s="9" t="s">
        <v>258</v>
      </c>
      <c r="E106" s="10">
        <v>87.64</v>
      </c>
      <c r="F106" s="10">
        <v>0</v>
      </c>
      <c r="G106" s="10">
        <v>0</v>
      </c>
      <c r="H106" s="10">
        <v>0</v>
      </c>
      <c r="I106" s="10">
        <v>81.849999999999994</v>
      </c>
      <c r="J106" s="10">
        <f>SUM(E106:I106)</f>
        <v>169.49</v>
      </c>
      <c r="K106" s="10">
        <f>LARGE($E106:$I106,1)+ LARGE($E106:$I106,2)+ LARGE($E106:$I106,3)+ LARGE($E106:$I106,4)</f>
        <v>169.49</v>
      </c>
    </row>
    <row r="107" spans="1:11" x14ac:dyDescent="0.25">
      <c r="A107" s="9">
        <f t="shared" si="1"/>
        <v>106</v>
      </c>
      <c r="B107" s="9" t="s">
        <v>74</v>
      </c>
      <c r="C107" s="9">
        <v>1977</v>
      </c>
      <c r="D107" s="9" t="s">
        <v>238</v>
      </c>
      <c r="E107" s="10">
        <v>78.39</v>
      </c>
      <c r="F107" s="10">
        <v>85.93</v>
      </c>
      <c r="G107" s="10">
        <v>0</v>
      </c>
      <c r="H107" s="10">
        <v>0</v>
      </c>
      <c r="I107" s="10">
        <v>0</v>
      </c>
      <c r="J107" s="10">
        <f>SUM(E107:I107)</f>
        <v>164.32</v>
      </c>
      <c r="K107" s="10">
        <f>LARGE($E107:$I107,1)+ LARGE($E107:$I107,2)+ LARGE($E107:$I107,3)+ LARGE($E107:$I107,4)</f>
        <v>164.32</v>
      </c>
    </row>
    <row r="108" spans="1:11" x14ac:dyDescent="0.25">
      <c r="A108" s="9">
        <f t="shared" si="1"/>
        <v>107</v>
      </c>
      <c r="B108" s="9" t="s">
        <v>127</v>
      </c>
      <c r="C108" s="9">
        <v>1984</v>
      </c>
      <c r="D108" s="9" t="s">
        <v>214</v>
      </c>
      <c r="E108" s="10">
        <v>72.98</v>
      </c>
      <c r="F108" s="10">
        <v>90.9</v>
      </c>
      <c r="G108" s="10">
        <v>0</v>
      </c>
      <c r="H108" s="10">
        <v>0</v>
      </c>
      <c r="I108" s="10">
        <v>0</v>
      </c>
      <c r="J108" s="10">
        <f>SUM(E108:I108)</f>
        <v>163.88</v>
      </c>
      <c r="K108" s="10">
        <f>LARGE($E108:$I108,1)+ LARGE($E108:$I108,2)+ LARGE($E108:$I108,3)+ LARGE($E108:$I108,4)</f>
        <v>163.88</v>
      </c>
    </row>
    <row r="109" spans="1:11" x14ac:dyDescent="0.25">
      <c r="A109" s="9">
        <f t="shared" si="1"/>
        <v>108</v>
      </c>
      <c r="B109" s="9" t="s">
        <v>148</v>
      </c>
      <c r="C109" s="9">
        <v>1986</v>
      </c>
      <c r="E109" s="10">
        <v>0</v>
      </c>
      <c r="F109" s="10">
        <v>80.37</v>
      </c>
      <c r="G109" s="10">
        <v>83</v>
      </c>
      <c r="H109" s="10">
        <v>0</v>
      </c>
      <c r="I109" s="10">
        <v>0</v>
      </c>
      <c r="J109" s="10">
        <f>SUM(E109:I109)</f>
        <v>163.37</v>
      </c>
      <c r="K109" s="10">
        <f>LARGE($E109:$I109,1)+ LARGE($E109:$I109,2)+ LARGE($E109:$I109,3)+ LARGE($E109:$I109,4)</f>
        <v>163.37</v>
      </c>
    </row>
    <row r="110" spans="1:11" x14ac:dyDescent="0.25">
      <c r="A110" s="9">
        <f t="shared" si="1"/>
        <v>109</v>
      </c>
      <c r="B110" s="9" t="s">
        <v>152</v>
      </c>
      <c r="C110" s="9">
        <v>1980</v>
      </c>
      <c r="D110" s="9" t="s">
        <v>256</v>
      </c>
      <c r="E110" s="10">
        <v>0</v>
      </c>
      <c r="F110" s="10">
        <v>68.23</v>
      </c>
      <c r="G110" s="10">
        <v>0</v>
      </c>
      <c r="H110" s="10">
        <v>89.9</v>
      </c>
      <c r="I110" s="10">
        <v>0</v>
      </c>
      <c r="J110" s="10">
        <f>SUM(E110:I110)</f>
        <v>158.13</v>
      </c>
      <c r="K110" s="10">
        <f>LARGE($E110:$I110,1)+ LARGE($E110:$I110,2)+ LARGE($E110:$I110,3)+ LARGE($E110:$I110,4)</f>
        <v>158.13</v>
      </c>
    </row>
    <row r="111" spans="1:11" x14ac:dyDescent="0.25">
      <c r="A111" s="9">
        <f t="shared" si="1"/>
        <v>110</v>
      </c>
      <c r="B111" s="9" t="s">
        <v>298</v>
      </c>
      <c r="C111" s="9">
        <v>1983</v>
      </c>
      <c r="D111" s="9" t="s">
        <v>219</v>
      </c>
      <c r="E111" s="10">
        <v>0</v>
      </c>
      <c r="F111" s="10">
        <v>0</v>
      </c>
      <c r="G111" s="10">
        <v>0</v>
      </c>
      <c r="H111" s="10">
        <v>86.44</v>
      </c>
      <c r="I111" s="10">
        <v>71.56</v>
      </c>
      <c r="J111" s="10">
        <f>SUM(E111:I111)</f>
        <v>158</v>
      </c>
      <c r="K111" s="10">
        <f>LARGE($E111:$I111,1)+ LARGE($E111:$I111,2)+ LARGE($E111:$I111,3)+ LARGE($E111:$I111,4)</f>
        <v>158</v>
      </c>
    </row>
    <row r="112" spans="1:11" x14ac:dyDescent="0.25">
      <c r="A112" s="9">
        <f t="shared" si="1"/>
        <v>111</v>
      </c>
      <c r="B112" s="9" t="s">
        <v>196</v>
      </c>
      <c r="C112" s="9">
        <v>1981</v>
      </c>
      <c r="D112" s="9" t="s">
        <v>261</v>
      </c>
      <c r="E112" s="10">
        <v>0</v>
      </c>
      <c r="F112" s="10">
        <v>0</v>
      </c>
      <c r="G112" s="10">
        <v>73.819999999999993</v>
      </c>
      <c r="H112" s="10">
        <v>82.02</v>
      </c>
      <c r="I112" s="10">
        <v>0</v>
      </c>
      <c r="J112" s="10">
        <f>SUM(E112:I112)</f>
        <v>155.83999999999997</v>
      </c>
      <c r="K112" s="10">
        <f>LARGE($E112:$I112,1)+ LARGE($E112:$I112,2)+ LARGE($E112:$I112,3)+ LARGE($E112:$I112,4)</f>
        <v>155.83999999999997</v>
      </c>
    </row>
    <row r="113" spans="1:11" x14ac:dyDescent="0.25">
      <c r="A113" s="9">
        <f t="shared" si="1"/>
        <v>112</v>
      </c>
      <c r="B113" s="9" t="s">
        <v>314</v>
      </c>
      <c r="C113" s="9">
        <v>2010</v>
      </c>
      <c r="D113" s="9" t="s">
        <v>206</v>
      </c>
      <c r="E113" s="10">
        <v>0</v>
      </c>
      <c r="F113" s="10">
        <v>0</v>
      </c>
      <c r="G113" s="10">
        <v>0</v>
      </c>
      <c r="H113" s="10">
        <v>81.05</v>
      </c>
      <c r="I113" s="10">
        <v>61.87</v>
      </c>
      <c r="J113" s="10">
        <f>SUM(E113:I113)</f>
        <v>142.91999999999999</v>
      </c>
      <c r="K113" s="10">
        <f>LARGE($E113:$I113,1)+ LARGE($E113:$I113,2)+ LARGE($E113:$I113,3)+ LARGE($E113:$I113,4)</f>
        <v>142.91999999999999</v>
      </c>
    </row>
    <row r="114" spans="1:11" x14ac:dyDescent="0.25">
      <c r="A114" s="9">
        <f t="shared" si="1"/>
        <v>113</v>
      </c>
      <c r="B114" s="9" t="s">
        <v>304</v>
      </c>
      <c r="C114" s="9">
        <v>2007</v>
      </c>
      <c r="D114" s="9" t="s">
        <v>206</v>
      </c>
      <c r="E114" s="10">
        <v>0</v>
      </c>
      <c r="F114" s="10">
        <v>0</v>
      </c>
      <c r="G114" s="10">
        <v>0</v>
      </c>
      <c r="H114" s="10">
        <v>69.97</v>
      </c>
      <c r="I114" s="10">
        <v>70.03</v>
      </c>
      <c r="J114" s="10">
        <f>SUM(E114:I114)</f>
        <v>140</v>
      </c>
      <c r="K114" s="10">
        <f>LARGE($E114:$I114,1)+ LARGE($E114:$I114,2)+ LARGE($E114:$I114,3)+ LARGE($E114:$I114,4)</f>
        <v>140</v>
      </c>
    </row>
    <row r="115" spans="1:11" x14ac:dyDescent="0.25">
      <c r="A115" s="9">
        <f t="shared" si="1"/>
        <v>114</v>
      </c>
      <c r="B115" s="9" t="s">
        <v>119</v>
      </c>
      <c r="C115" s="9">
        <v>1966</v>
      </c>
      <c r="D115" s="9" t="s">
        <v>207</v>
      </c>
      <c r="E115" s="10">
        <v>137.47999999999999</v>
      </c>
      <c r="F115" s="10">
        <v>0</v>
      </c>
      <c r="G115" s="10">
        <v>0</v>
      </c>
      <c r="H115" s="10">
        <v>0</v>
      </c>
      <c r="I115" s="10">
        <v>0</v>
      </c>
      <c r="J115" s="10">
        <f>SUM(E115:I115)</f>
        <v>137.47999999999999</v>
      </c>
      <c r="K115" s="10">
        <f>LARGE($E115:$I115,1)+ LARGE($E115:$I115,2)+ LARGE($E115:$I115,3)+ LARGE($E115:$I115,4)</f>
        <v>137.47999999999999</v>
      </c>
    </row>
    <row r="116" spans="1:11" x14ac:dyDescent="0.25">
      <c r="A116" s="9">
        <f t="shared" si="1"/>
        <v>115</v>
      </c>
      <c r="B116" s="9" t="s">
        <v>200</v>
      </c>
      <c r="C116" s="9">
        <v>1969</v>
      </c>
      <c r="D116" s="9" t="s">
        <v>216</v>
      </c>
      <c r="E116" s="10">
        <v>0</v>
      </c>
      <c r="F116" s="10">
        <v>0</v>
      </c>
      <c r="G116" s="10">
        <v>137.43</v>
      </c>
      <c r="H116" s="10">
        <v>0</v>
      </c>
      <c r="I116" s="10">
        <v>0</v>
      </c>
      <c r="J116" s="10">
        <f>SUM(E116:I116)</f>
        <v>137.43</v>
      </c>
      <c r="K116" s="10">
        <f>LARGE($E116:$I116,1)+ LARGE($E116:$I116,2)+ LARGE($E116:$I116,3)+ LARGE($E116:$I116,4)</f>
        <v>137.43</v>
      </c>
    </row>
    <row r="117" spans="1:11" x14ac:dyDescent="0.25">
      <c r="A117" s="9">
        <f t="shared" si="1"/>
        <v>116</v>
      </c>
      <c r="B117" s="9" t="s">
        <v>281</v>
      </c>
      <c r="C117" s="9">
        <v>1984</v>
      </c>
      <c r="D117" s="9" t="s">
        <v>282</v>
      </c>
      <c r="E117" s="10">
        <v>0</v>
      </c>
      <c r="F117" s="10">
        <v>0</v>
      </c>
      <c r="G117" s="10">
        <v>0</v>
      </c>
      <c r="H117" s="10">
        <v>133.13999999999999</v>
      </c>
      <c r="I117" s="10">
        <v>0</v>
      </c>
      <c r="J117" s="10">
        <f>SUM(E117:I117)</f>
        <v>133.13999999999999</v>
      </c>
      <c r="K117" s="10">
        <f>LARGE($E117:$I117,1)+ LARGE($E117:$I117,2)+ LARGE($E117:$I117,3)+ LARGE($E117:$I117,4)</f>
        <v>133.13999999999999</v>
      </c>
    </row>
    <row r="118" spans="1:11" x14ac:dyDescent="0.25">
      <c r="A118" s="9">
        <f t="shared" si="1"/>
        <v>117</v>
      </c>
      <c r="B118" s="9" t="s">
        <v>283</v>
      </c>
      <c r="C118" s="9">
        <v>1987</v>
      </c>
      <c r="D118" s="9" t="s">
        <v>214</v>
      </c>
      <c r="E118" s="10">
        <v>0</v>
      </c>
      <c r="F118" s="10">
        <v>0</v>
      </c>
      <c r="G118" s="10">
        <v>0</v>
      </c>
      <c r="H118" s="10">
        <v>130.13</v>
      </c>
      <c r="I118" s="10">
        <v>0</v>
      </c>
      <c r="J118" s="10">
        <f>SUM(E118:I118)</f>
        <v>130.13</v>
      </c>
      <c r="K118" s="10">
        <f>LARGE($E118:$I118,1)+ LARGE($E118:$I118,2)+ LARGE($E118:$I118,3)+ LARGE($E118:$I118,4)</f>
        <v>130.13</v>
      </c>
    </row>
    <row r="119" spans="1:11" x14ac:dyDescent="0.25">
      <c r="A119" s="9">
        <f t="shared" si="1"/>
        <v>118</v>
      </c>
      <c r="B119" s="9" t="s">
        <v>293</v>
      </c>
      <c r="C119" s="9">
        <v>1965</v>
      </c>
      <c r="E119" s="10">
        <v>0</v>
      </c>
      <c r="F119" s="10">
        <v>0</v>
      </c>
      <c r="G119" s="10">
        <v>0</v>
      </c>
      <c r="H119" s="10">
        <v>128.46</v>
      </c>
      <c r="I119" s="10">
        <v>0</v>
      </c>
      <c r="J119" s="10">
        <f>SUM(E119:I119)</f>
        <v>128.46</v>
      </c>
      <c r="K119" s="10">
        <f>LARGE($E119:$I119,1)+ LARGE($E119:$I119,2)+ LARGE($E119:$I119,3)+ LARGE($E119:$I119,4)</f>
        <v>128.46</v>
      </c>
    </row>
    <row r="120" spans="1:11" x14ac:dyDescent="0.25">
      <c r="A120" s="9">
        <f t="shared" si="1"/>
        <v>119</v>
      </c>
      <c r="B120" s="9" t="s">
        <v>201</v>
      </c>
      <c r="C120" s="9">
        <v>1962</v>
      </c>
      <c r="D120" s="9" t="s">
        <v>210</v>
      </c>
      <c r="E120" s="10">
        <v>0</v>
      </c>
      <c r="F120" s="10">
        <v>0</v>
      </c>
      <c r="G120" s="10">
        <v>128.34</v>
      </c>
      <c r="H120" s="10">
        <v>0</v>
      </c>
      <c r="I120" s="10">
        <v>0</v>
      </c>
      <c r="J120" s="10">
        <f>SUM(E120:I120)</f>
        <v>128.34</v>
      </c>
      <c r="K120" s="10">
        <f>LARGE($E120:$I120,1)+ LARGE($E120:$I120,2)+ LARGE($E120:$I120,3)+ LARGE($E120:$I120,4)</f>
        <v>128.34</v>
      </c>
    </row>
    <row r="121" spans="1:11" x14ac:dyDescent="0.25">
      <c r="A121" s="9">
        <f t="shared" si="1"/>
        <v>120</v>
      </c>
      <c r="B121" s="9" t="s">
        <v>160</v>
      </c>
      <c r="C121" s="9">
        <v>1975</v>
      </c>
      <c r="D121" s="9" t="s">
        <v>218</v>
      </c>
      <c r="E121" s="10">
        <v>126.35</v>
      </c>
      <c r="F121" s="10">
        <v>0</v>
      </c>
      <c r="G121" s="10">
        <v>0</v>
      </c>
      <c r="H121" s="10">
        <v>0</v>
      </c>
      <c r="I121" s="10">
        <v>0</v>
      </c>
      <c r="J121" s="10">
        <f>SUM(E121:I121)</f>
        <v>126.35</v>
      </c>
      <c r="K121" s="10">
        <f>LARGE($E121:$I121,1)+ LARGE($E121:$I121,2)+ LARGE($E121:$I121,3)+ LARGE($E121:$I121,4)</f>
        <v>126.35</v>
      </c>
    </row>
    <row r="122" spans="1:11" x14ac:dyDescent="0.25">
      <c r="A122" s="9">
        <f t="shared" si="1"/>
        <v>121</v>
      </c>
      <c r="B122" s="9" t="s">
        <v>284</v>
      </c>
      <c r="C122" s="9">
        <v>1994</v>
      </c>
      <c r="E122" s="10">
        <v>0</v>
      </c>
      <c r="F122" s="10">
        <v>0</v>
      </c>
      <c r="G122" s="10">
        <v>0</v>
      </c>
      <c r="H122" s="10">
        <v>124.63</v>
      </c>
      <c r="I122" s="10">
        <v>0</v>
      </c>
      <c r="J122" s="10">
        <f>SUM(E122:I122)</f>
        <v>124.63</v>
      </c>
      <c r="K122" s="10">
        <f>LARGE($E122:$I122,1)+ LARGE($E122:$I122,2)+ LARGE($E122:$I122,3)+ LARGE($E122:$I122,4)</f>
        <v>124.63</v>
      </c>
    </row>
    <row r="123" spans="1:11" x14ac:dyDescent="0.25">
      <c r="A123" s="9">
        <f t="shared" si="1"/>
        <v>122</v>
      </c>
      <c r="B123" s="9" t="s">
        <v>161</v>
      </c>
      <c r="C123" s="9">
        <v>1970</v>
      </c>
      <c r="E123" s="10">
        <v>0</v>
      </c>
      <c r="F123" s="10">
        <v>124.26</v>
      </c>
      <c r="G123" s="10">
        <v>0</v>
      </c>
      <c r="H123" s="10">
        <v>0</v>
      </c>
      <c r="I123" s="10">
        <v>0</v>
      </c>
      <c r="J123" s="10">
        <f>SUM(E123:I123)</f>
        <v>124.26</v>
      </c>
      <c r="K123" s="10">
        <f>LARGE($E123:$I123,1)+ LARGE($E123:$I123,2)+ LARGE($E123:$I123,3)+ LARGE($E123:$I123,4)</f>
        <v>124.26</v>
      </c>
    </row>
    <row r="124" spans="1:11" x14ac:dyDescent="0.25">
      <c r="A124" s="9">
        <f t="shared" si="1"/>
        <v>123</v>
      </c>
      <c r="B124" s="9" t="s">
        <v>190</v>
      </c>
      <c r="C124" s="9">
        <v>1952</v>
      </c>
      <c r="D124" s="9" t="s">
        <v>257</v>
      </c>
      <c r="E124" s="10">
        <v>0</v>
      </c>
      <c r="F124" s="10">
        <v>0</v>
      </c>
      <c r="G124" s="10">
        <v>123.17</v>
      </c>
      <c r="H124" s="10">
        <v>0</v>
      </c>
      <c r="I124" s="10">
        <v>0</v>
      </c>
      <c r="J124" s="10">
        <f>SUM(E124:I124)</f>
        <v>123.17</v>
      </c>
      <c r="K124" s="10">
        <f>LARGE($E124:$I124,1)+ LARGE($E124:$I124,2)+ LARGE($E124:$I124,3)+ LARGE($E124:$I124,4)</f>
        <v>123.17</v>
      </c>
    </row>
    <row r="125" spans="1:11" x14ac:dyDescent="0.25">
      <c r="A125" s="9">
        <f t="shared" si="1"/>
        <v>124</v>
      </c>
      <c r="B125" s="9" t="s">
        <v>287</v>
      </c>
      <c r="C125" s="9">
        <v>2006</v>
      </c>
      <c r="D125" s="9" t="s">
        <v>288</v>
      </c>
      <c r="E125" s="10">
        <v>0</v>
      </c>
      <c r="F125" s="10">
        <v>0</v>
      </c>
      <c r="G125" s="10">
        <v>0</v>
      </c>
      <c r="H125" s="10">
        <v>122.91</v>
      </c>
      <c r="I125" s="10">
        <v>0</v>
      </c>
      <c r="J125" s="10">
        <f>SUM(E125:I125)</f>
        <v>122.91</v>
      </c>
      <c r="K125" s="10">
        <f>LARGE($E125:$I125,1)+ LARGE($E125:$I125,2)+ LARGE($E125:$I125,3)+ LARGE($E125:$I125,4)</f>
        <v>122.91</v>
      </c>
    </row>
    <row r="126" spans="1:11" x14ac:dyDescent="0.25">
      <c r="A126" s="9">
        <f t="shared" si="1"/>
        <v>125</v>
      </c>
      <c r="B126" s="9" t="s">
        <v>181</v>
      </c>
      <c r="C126" s="9">
        <v>1985</v>
      </c>
      <c r="D126" s="9" t="s">
        <v>241</v>
      </c>
      <c r="E126" s="10">
        <v>0</v>
      </c>
      <c r="F126" s="10">
        <v>0</v>
      </c>
      <c r="G126" s="10">
        <v>122.36</v>
      </c>
      <c r="H126" s="10">
        <v>0</v>
      </c>
      <c r="I126" s="10">
        <v>0</v>
      </c>
      <c r="J126" s="10">
        <f>SUM(E126:I126)</f>
        <v>122.36</v>
      </c>
      <c r="K126" s="10">
        <f>LARGE($E126:$I126,1)+ LARGE($E126:$I126,2)+ LARGE($E126:$I126,3)+ LARGE($E126:$I126,4)</f>
        <v>122.36</v>
      </c>
    </row>
    <row r="127" spans="1:11" x14ac:dyDescent="0.25">
      <c r="A127" s="9">
        <f t="shared" si="1"/>
        <v>126</v>
      </c>
      <c r="B127" s="9" t="s">
        <v>322</v>
      </c>
      <c r="C127" s="9">
        <v>1985</v>
      </c>
      <c r="D127" s="9" t="s">
        <v>323</v>
      </c>
      <c r="E127" s="10">
        <v>0</v>
      </c>
      <c r="F127" s="10">
        <v>0</v>
      </c>
      <c r="G127" s="10">
        <v>0</v>
      </c>
      <c r="H127" s="10">
        <v>0</v>
      </c>
      <c r="I127" s="10">
        <v>122.36</v>
      </c>
      <c r="J127" s="10">
        <f>SUM(E127:I127)</f>
        <v>122.36</v>
      </c>
      <c r="K127" s="10">
        <f>LARGE($E127:$I127,1)+ LARGE($E127:$I127,2)+ LARGE($E127:$I127,3)+ LARGE($E127:$I127,4)</f>
        <v>122.36</v>
      </c>
    </row>
    <row r="128" spans="1:11" x14ac:dyDescent="0.25">
      <c r="A128" s="9">
        <f t="shared" si="1"/>
        <v>127</v>
      </c>
      <c r="B128" s="9" t="s">
        <v>106</v>
      </c>
      <c r="C128" s="9">
        <v>1971</v>
      </c>
      <c r="D128" s="9" t="s">
        <v>243</v>
      </c>
      <c r="E128" s="10">
        <v>0</v>
      </c>
      <c r="F128" s="10">
        <v>122.1</v>
      </c>
      <c r="G128" s="10">
        <v>0</v>
      </c>
      <c r="H128" s="10">
        <v>0</v>
      </c>
      <c r="I128" s="10">
        <v>0</v>
      </c>
      <c r="J128" s="10">
        <f>SUM(E128:I128)</f>
        <v>122.1</v>
      </c>
      <c r="K128" s="10">
        <f>LARGE($E128:$I128,1)+ LARGE($E128:$I128,2)+ LARGE($E128:$I128,3)+ LARGE($E128:$I128,4)</f>
        <v>122.1</v>
      </c>
    </row>
    <row r="129" spans="1:11" x14ac:dyDescent="0.25">
      <c r="A129" s="9">
        <f t="shared" si="1"/>
        <v>128</v>
      </c>
      <c r="B129" s="9" t="s">
        <v>312</v>
      </c>
      <c r="C129" s="9">
        <v>1981</v>
      </c>
      <c r="D129" s="9" t="s">
        <v>313</v>
      </c>
      <c r="E129" s="10">
        <v>0</v>
      </c>
      <c r="F129" s="10">
        <v>0</v>
      </c>
      <c r="G129" s="10">
        <v>0</v>
      </c>
      <c r="H129" s="10">
        <v>120.91</v>
      </c>
      <c r="I129" s="10">
        <v>0</v>
      </c>
      <c r="J129" s="10">
        <f>SUM(E129:I129)</f>
        <v>120.91</v>
      </c>
      <c r="K129" s="10">
        <f>LARGE($E129:$I129,1)+ LARGE($E129:$I129,2)+ LARGE($E129:$I129,3)+ LARGE($E129:$I129,4)</f>
        <v>120.91</v>
      </c>
    </row>
    <row r="130" spans="1:11" x14ac:dyDescent="0.25">
      <c r="A130" s="9">
        <f t="shared" si="1"/>
        <v>129</v>
      </c>
      <c r="B130" s="9" t="s">
        <v>38</v>
      </c>
      <c r="C130" s="9">
        <v>1972</v>
      </c>
      <c r="D130" s="9" t="s">
        <v>245</v>
      </c>
      <c r="E130" s="10">
        <v>0</v>
      </c>
      <c r="F130" s="10">
        <v>120.04</v>
      </c>
      <c r="G130" s="10">
        <v>0</v>
      </c>
      <c r="H130" s="10">
        <v>0</v>
      </c>
      <c r="I130" s="10">
        <v>0</v>
      </c>
      <c r="J130" s="10">
        <f>SUM(E130:I130)</f>
        <v>120.04</v>
      </c>
      <c r="K130" s="10">
        <f>LARGE($E130:$I130,1)+ LARGE($E130:$I130,2)+ LARGE($E130:$I130,3)+ LARGE($E130:$I130,4)</f>
        <v>120.04</v>
      </c>
    </row>
    <row r="131" spans="1:11" x14ac:dyDescent="0.25">
      <c r="A131" s="9">
        <f t="shared" si="1"/>
        <v>130</v>
      </c>
      <c r="B131" s="9" t="s">
        <v>324</v>
      </c>
      <c r="C131" s="9">
        <v>1963</v>
      </c>
      <c r="E131" s="10">
        <v>0</v>
      </c>
      <c r="F131" s="10">
        <v>0</v>
      </c>
      <c r="G131" s="10">
        <v>0</v>
      </c>
      <c r="H131" s="10">
        <v>0</v>
      </c>
      <c r="I131" s="10">
        <v>118.7</v>
      </c>
      <c r="J131" s="10">
        <f>SUM(E131:I131)</f>
        <v>118.7</v>
      </c>
      <c r="K131" s="10">
        <f>LARGE($E131:$I131,1)+ LARGE($E131:$I131,2)+ LARGE($E131:$I131,3)+ LARGE($E131:$I131,4)</f>
        <v>118.7</v>
      </c>
    </row>
    <row r="132" spans="1:11" x14ac:dyDescent="0.25">
      <c r="A132" s="9">
        <f t="shared" ref="A132:A195" si="2">A131+1</f>
        <v>131</v>
      </c>
      <c r="B132" s="9" t="s">
        <v>290</v>
      </c>
      <c r="C132" s="9">
        <v>1981</v>
      </c>
      <c r="D132" s="9" t="s">
        <v>247</v>
      </c>
      <c r="E132" s="10">
        <v>0</v>
      </c>
      <c r="F132" s="10">
        <v>0</v>
      </c>
      <c r="G132" s="10">
        <v>0</v>
      </c>
      <c r="H132" s="10">
        <v>116.44</v>
      </c>
      <c r="I132" s="10">
        <v>0</v>
      </c>
      <c r="J132" s="10">
        <f>SUM(E132:I132)</f>
        <v>116.44</v>
      </c>
      <c r="K132" s="10">
        <f>LARGE($E132:$I132,1)+ LARGE($E132:$I132,2)+ LARGE($E132:$I132,3)+ LARGE($E132:$I132,4)</f>
        <v>116.44</v>
      </c>
    </row>
    <row r="133" spans="1:11" x14ac:dyDescent="0.25">
      <c r="A133" s="9">
        <f t="shared" si="2"/>
        <v>132</v>
      </c>
      <c r="B133" s="9" t="s">
        <v>36</v>
      </c>
      <c r="C133" s="9">
        <v>1977</v>
      </c>
      <c r="D133" s="9" t="s">
        <v>205</v>
      </c>
      <c r="E133" s="10">
        <v>114.22</v>
      </c>
      <c r="F133" s="10">
        <v>0</v>
      </c>
      <c r="G133" s="10">
        <v>0</v>
      </c>
      <c r="H133" s="10">
        <v>0</v>
      </c>
      <c r="I133" s="10">
        <v>0</v>
      </c>
      <c r="J133" s="10">
        <f>SUM(E133:I133)</f>
        <v>114.22</v>
      </c>
      <c r="K133" s="10">
        <f>LARGE($E133:$I133,1)+ LARGE($E133:$I133,2)+ LARGE($E133:$I133,3)+ LARGE($E133:$I133,4)</f>
        <v>114.22</v>
      </c>
    </row>
    <row r="134" spans="1:11" x14ac:dyDescent="0.25">
      <c r="A134" s="9">
        <f t="shared" si="2"/>
        <v>133</v>
      </c>
      <c r="B134" s="9" t="s">
        <v>291</v>
      </c>
      <c r="C134" s="9">
        <v>2006</v>
      </c>
      <c r="D134" s="9" t="s">
        <v>292</v>
      </c>
      <c r="E134" s="10">
        <v>0</v>
      </c>
      <c r="F134" s="10">
        <v>0</v>
      </c>
      <c r="G134" s="10">
        <v>0</v>
      </c>
      <c r="H134" s="10">
        <v>112.92</v>
      </c>
      <c r="I134" s="10">
        <v>0</v>
      </c>
      <c r="J134" s="10">
        <f>SUM(E134:I134)</f>
        <v>112.92</v>
      </c>
      <c r="K134" s="10">
        <f>LARGE($E134:$I134,1)+ LARGE($E134:$I134,2)+ LARGE($E134:$I134,3)+ LARGE($E134:$I134,4)</f>
        <v>112.92</v>
      </c>
    </row>
    <row r="135" spans="1:11" x14ac:dyDescent="0.25">
      <c r="A135" s="9">
        <f t="shared" si="2"/>
        <v>134</v>
      </c>
      <c r="B135" s="9" t="s">
        <v>294</v>
      </c>
      <c r="C135" s="9">
        <v>2007</v>
      </c>
      <c r="D135" s="9" t="s">
        <v>292</v>
      </c>
      <c r="E135" s="10">
        <v>0</v>
      </c>
      <c r="F135" s="10">
        <v>0</v>
      </c>
      <c r="G135" s="10">
        <v>0</v>
      </c>
      <c r="H135" s="10">
        <v>111.38</v>
      </c>
      <c r="I135" s="10">
        <v>0</v>
      </c>
      <c r="J135" s="10">
        <f>SUM(E135:I135)</f>
        <v>111.38</v>
      </c>
      <c r="K135" s="10">
        <f>LARGE($E135:$I135,1)+ LARGE($E135:$I135,2)+ LARGE($E135:$I135,3)+ LARGE($E135:$I135,4)</f>
        <v>111.38</v>
      </c>
    </row>
    <row r="136" spans="1:11" x14ac:dyDescent="0.25">
      <c r="A136" s="9">
        <f t="shared" si="2"/>
        <v>135</v>
      </c>
      <c r="B136" s="9" t="s">
        <v>110</v>
      </c>
      <c r="C136" s="9">
        <v>1961</v>
      </c>
      <c r="D136" s="9" t="s">
        <v>255</v>
      </c>
      <c r="E136" s="10">
        <v>0</v>
      </c>
      <c r="F136" s="10">
        <v>110.7</v>
      </c>
      <c r="G136" s="10">
        <v>0</v>
      </c>
      <c r="H136" s="10">
        <v>0</v>
      </c>
      <c r="I136" s="10">
        <v>0</v>
      </c>
      <c r="J136" s="10">
        <f>SUM(E136:I136)</f>
        <v>110.7</v>
      </c>
      <c r="K136" s="10">
        <f>LARGE($E136:$I136,1)+ LARGE($E136:$I136,2)+ LARGE($E136:$I136,3)+ LARGE($E136:$I136,4)</f>
        <v>110.7</v>
      </c>
    </row>
    <row r="137" spans="1:11" x14ac:dyDescent="0.25">
      <c r="A137" s="9">
        <f t="shared" si="2"/>
        <v>136</v>
      </c>
      <c r="B137" s="9" t="s">
        <v>184</v>
      </c>
      <c r="C137" s="9">
        <v>1980</v>
      </c>
      <c r="D137" s="9" t="s">
        <v>247</v>
      </c>
      <c r="E137" s="10">
        <v>0</v>
      </c>
      <c r="F137" s="10">
        <v>0</v>
      </c>
      <c r="G137" s="10">
        <v>110.09</v>
      </c>
      <c r="H137" s="10">
        <v>0</v>
      </c>
      <c r="I137" s="10">
        <v>0</v>
      </c>
      <c r="J137" s="10">
        <f>SUM(E137:I137)</f>
        <v>110.09</v>
      </c>
      <c r="K137" s="10">
        <f>LARGE($E137:$I137,1)+ LARGE($E137:$I137,2)+ LARGE($E137:$I137,3)+ LARGE($E137:$I137,4)</f>
        <v>110.09</v>
      </c>
    </row>
    <row r="138" spans="1:11" x14ac:dyDescent="0.25">
      <c r="A138" s="9">
        <f t="shared" si="2"/>
        <v>137</v>
      </c>
      <c r="B138" s="9" t="s">
        <v>79</v>
      </c>
      <c r="C138" s="9">
        <v>1982</v>
      </c>
      <c r="D138" s="9" t="s">
        <v>205</v>
      </c>
      <c r="E138" s="10">
        <v>110.06</v>
      </c>
      <c r="F138" s="10">
        <v>0</v>
      </c>
      <c r="G138" s="10">
        <v>0</v>
      </c>
      <c r="H138" s="10">
        <v>0</v>
      </c>
      <c r="I138" s="10">
        <v>0</v>
      </c>
      <c r="J138" s="10">
        <f>SUM(E138:I138)</f>
        <v>110.06</v>
      </c>
      <c r="K138" s="10">
        <f>LARGE($E138:$I138,1)+ LARGE($E138:$I138,2)+ LARGE($E138:$I138,3)+ LARGE($E138:$I138,4)</f>
        <v>110.06</v>
      </c>
    </row>
    <row r="139" spans="1:11" x14ac:dyDescent="0.25">
      <c r="A139" s="9">
        <f t="shared" si="2"/>
        <v>138</v>
      </c>
      <c r="B139" s="9" t="s">
        <v>130</v>
      </c>
      <c r="C139" s="9">
        <v>1984</v>
      </c>
      <c r="E139" s="10">
        <v>0</v>
      </c>
      <c r="F139" s="10">
        <v>109.84</v>
      </c>
      <c r="G139" s="10">
        <v>0</v>
      </c>
      <c r="H139" s="10">
        <v>0</v>
      </c>
      <c r="I139" s="10">
        <v>0</v>
      </c>
      <c r="J139" s="10">
        <f>SUM(E139:I139)</f>
        <v>109.84</v>
      </c>
      <c r="K139" s="10">
        <f>LARGE($E139:$I139,1)+ LARGE($E139:$I139,2)+ LARGE($E139:$I139,3)+ LARGE($E139:$I139,4)</f>
        <v>109.84</v>
      </c>
    </row>
    <row r="140" spans="1:11" x14ac:dyDescent="0.25">
      <c r="A140" s="9">
        <f t="shared" si="2"/>
        <v>139</v>
      </c>
      <c r="B140" s="9" t="s">
        <v>183</v>
      </c>
      <c r="C140" s="9">
        <v>1990</v>
      </c>
      <c r="D140" s="9" t="s">
        <v>244</v>
      </c>
      <c r="E140" s="10">
        <v>0</v>
      </c>
      <c r="F140" s="10">
        <v>0</v>
      </c>
      <c r="G140" s="10">
        <v>108.67</v>
      </c>
      <c r="H140" s="10">
        <v>0</v>
      </c>
      <c r="I140" s="10">
        <v>0</v>
      </c>
      <c r="J140" s="10">
        <f>SUM(E140:I140)</f>
        <v>108.67</v>
      </c>
      <c r="K140" s="10">
        <f>LARGE($E140:$I140,1)+ LARGE($E140:$I140,2)+ LARGE($E140:$I140,3)+ LARGE($E140:$I140,4)</f>
        <v>108.67</v>
      </c>
    </row>
    <row r="141" spans="1:11" x14ac:dyDescent="0.25">
      <c r="A141" s="9">
        <f t="shared" si="2"/>
        <v>140</v>
      </c>
      <c r="B141" s="9" t="s">
        <v>341</v>
      </c>
      <c r="C141" s="9">
        <v>1988</v>
      </c>
      <c r="D141" s="9" t="s">
        <v>204</v>
      </c>
      <c r="E141" s="10">
        <v>0</v>
      </c>
      <c r="F141" s="10">
        <v>0</v>
      </c>
      <c r="G141" s="10">
        <v>0</v>
      </c>
      <c r="H141" s="10">
        <v>0</v>
      </c>
      <c r="I141" s="10">
        <v>108.58</v>
      </c>
      <c r="J141" s="10">
        <f>SUM(E141:I141)</f>
        <v>108.58</v>
      </c>
      <c r="K141" s="10">
        <f>LARGE($E141:$I141,1)+ LARGE($E141:$I141,2)+ LARGE($E141:$I141,3)+ LARGE($E141:$I141,4)</f>
        <v>108.58</v>
      </c>
    </row>
    <row r="142" spans="1:11" x14ac:dyDescent="0.25">
      <c r="A142" s="9">
        <f t="shared" si="2"/>
        <v>141</v>
      </c>
      <c r="B142" s="9" t="s">
        <v>92</v>
      </c>
      <c r="C142" s="9">
        <v>1978</v>
      </c>
      <c r="D142" s="9" t="s">
        <v>249</v>
      </c>
      <c r="E142" s="10">
        <v>108.24</v>
      </c>
      <c r="F142" s="10">
        <v>0</v>
      </c>
      <c r="G142" s="10">
        <v>0</v>
      </c>
      <c r="H142" s="10">
        <v>0</v>
      </c>
      <c r="I142" s="10">
        <v>0</v>
      </c>
      <c r="J142" s="10">
        <f>SUM(E142:I142)</f>
        <v>108.24</v>
      </c>
      <c r="K142" s="10">
        <f>LARGE($E142:$I142,1)+ LARGE($E142:$I142,2)+ LARGE($E142:$I142,3)+ LARGE($E142:$I142,4)</f>
        <v>108.24</v>
      </c>
    </row>
    <row r="143" spans="1:11" x14ac:dyDescent="0.25">
      <c r="A143" s="9">
        <f t="shared" si="2"/>
        <v>142</v>
      </c>
      <c r="B143" s="9" t="s">
        <v>164</v>
      </c>
      <c r="C143" s="9">
        <v>1982</v>
      </c>
      <c r="D143" s="9" t="s">
        <v>219</v>
      </c>
      <c r="E143" s="10">
        <v>0</v>
      </c>
      <c r="F143" s="10">
        <v>54.96</v>
      </c>
      <c r="G143" s="10">
        <v>53.17</v>
      </c>
      <c r="H143" s="10">
        <v>0</v>
      </c>
      <c r="I143" s="10">
        <v>0</v>
      </c>
      <c r="J143" s="10">
        <f>SUM(E143:I143)</f>
        <v>108.13</v>
      </c>
      <c r="K143" s="10">
        <f>LARGE($E143:$I143,1)+ LARGE($E143:$I143,2)+ LARGE($E143:$I143,3)+ LARGE($E143:$I143,4)</f>
        <v>108.13</v>
      </c>
    </row>
    <row r="144" spans="1:11" x14ac:dyDescent="0.25">
      <c r="A144" s="9">
        <f t="shared" si="2"/>
        <v>143</v>
      </c>
      <c r="B144" s="9" t="s">
        <v>69</v>
      </c>
      <c r="C144" s="9">
        <v>1993</v>
      </c>
      <c r="D144" s="9" t="s">
        <v>246</v>
      </c>
      <c r="E144" s="10">
        <v>106.66</v>
      </c>
      <c r="F144" s="10">
        <v>0</v>
      </c>
      <c r="G144" s="10">
        <v>0</v>
      </c>
      <c r="H144" s="10">
        <v>0</v>
      </c>
      <c r="I144" s="10">
        <v>0</v>
      </c>
      <c r="J144" s="10">
        <f>SUM(E144:I144)</f>
        <v>106.66</v>
      </c>
      <c r="K144" s="10">
        <f>LARGE($E144:$I144,1)+ LARGE($E144:$I144,2)+ LARGE($E144:$I144,3)+ LARGE($E144:$I144,4)</f>
        <v>106.66</v>
      </c>
    </row>
    <row r="145" spans="1:11" x14ac:dyDescent="0.25">
      <c r="A145" s="9">
        <f t="shared" si="2"/>
        <v>144</v>
      </c>
      <c r="B145" s="9" t="s">
        <v>134</v>
      </c>
      <c r="C145" s="9">
        <v>1978</v>
      </c>
      <c r="D145" s="9" t="s">
        <v>219</v>
      </c>
      <c r="E145" s="10">
        <v>52.47</v>
      </c>
      <c r="F145" s="10">
        <v>53.8</v>
      </c>
      <c r="G145" s="10">
        <v>0</v>
      </c>
      <c r="H145" s="10">
        <v>0</v>
      </c>
      <c r="I145" s="10">
        <v>0</v>
      </c>
      <c r="J145" s="10">
        <f>SUM(E145:I145)</f>
        <v>106.27</v>
      </c>
      <c r="K145" s="10">
        <f>LARGE($E145:$I145,1)+ LARGE($E145:$I145,2)+ LARGE($E145:$I145,3)+ LARGE($E145:$I145,4)</f>
        <v>106.27</v>
      </c>
    </row>
    <row r="146" spans="1:11" x14ac:dyDescent="0.25">
      <c r="A146" s="9">
        <f t="shared" si="2"/>
        <v>145</v>
      </c>
      <c r="B146" s="9" t="s">
        <v>131</v>
      </c>
      <c r="C146" s="9">
        <v>1985</v>
      </c>
      <c r="E146" s="10">
        <v>0</v>
      </c>
      <c r="F146" s="10">
        <v>106.2</v>
      </c>
      <c r="G146" s="10">
        <v>0</v>
      </c>
      <c r="H146" s="10">
        <v>0</v>
      </c>
      <c r="I146" s="10">
        <v>0</v>
      </c>
      <c r="J146" s="10">
        <f>SUM(E146:I146)</f>
        <v>106.2</v>
      </c>
      <c r="K146" s="10">
        <f>LARGE($E146:$I146,1)+ LARGE($E146:$I146,2)+ LARGE($E146:$I146,3)+ LARGE($E146:$I146,4)</f>
        <v>106.2</v>
      </c>
    </row>
    <row r="147" spans="1:11" x14ac:dyDescent="0.25">
      <c r="A147" s="9">
        <f t="shared" si="2"/>
        <v>146</v>
      </c>
      <c r="B147" s="9" t="s">
        <v>44</v>
      </c>
      <c r="C147" s="9">
        <v>1978</v>
      </c>
      <c r="D147" s="9" t="s">
        <v>222</v>
      </c>
      <c r="E147" s="10">
        <v>106.14</v>
      </c>
      <c r="F147" s="10">
        <v>0</v>
      </c>
      <c r="G147" s="10">
        <v>0</v>
      </c>
      <c r="H147" s="10">
        <v>0</v>
      </c>
      <c r="I147" s="10">
        <v>0</v>
      </c>
      <c r="J147" s="10">
        <f>SUM(E147:I147)</f>
        <v>106.14</v>
      </c>
      <c r="K147" s="10">
        <f>LARGE($E147:$I147,1)+ LARGE($E147:$I147,2)+ LARGE($E147:$I147,3)+ LARGE($E147:$I147,4)</f>
        <v>106.14</v>
      </c>
    </row>
    <row r="148" spans="1:11" x14ac:dyDescent="0.25">
      <c r="A148" s="9">
        <f t="shared" si="2"/>
        <v>147</v>
      </c>
      <c r="B148" s="9" t="s">
        <v>185</v>
      </c>
      <c r="C148" s="9">
        <v>1986</v>
      </c>
      <c r="D148" s="9" t="s">
        <v>205</v>
      </c>
      <c r="E148" s="10">
        <v>0</v>
      </c>
      <c r="F148" s="10">
        <v>0</v>
      </c>
      <c r="G148" s="10">
        <v>105.23</v>
      </c>
      <c r="H148" s="10">
        <v>0</v>
      </c>
      <c r="I148" s="10">
        <v>0</v>
      </c>
      <c r="J148" s="10">
        <f>SUM(E148:I148)</f>
        <v>105.23</v>
      </c>
      <c r="K148" s="10">
        <f>LARGE($E148:$I148,1)+ LARGE($E148:$I148,2)+ LARGE($E148:$I148,3)+ LARGE($E148:$I148,4)</f>
        <v>105.23</v>
      </c>
    </row>
    <row r="149" spans="1:11" x14ac:dyDescent="0.25">
      <c r="A149" s="9">
        <f t="shared" si="2"/>
        <v>148</v>
      </c>
      <c r="B149" s="9" t="s">
        <v>193</v>
      </c>
      <c r="C149" s="9">
        <v>1964</v>
      </c>
      <c r="D149" s="9" t="s">
        <v>205</v>
      </c>
      <c r="E149" s="10">
        <v>0</v>
      </c>
      <c r="F149" s="10">
        <v>0</v>
      </c>
      <c r="G149" s="10">
        <v>103.78</v>
      </c>
      <c r="H149" s="10">
        <v>0</v>
      </c>
      <c r="I149" s="10">
        <v>0</v>
      </c>
      <c r="J149" s="10">
        <f>SUM(E149:I149)</f>
        <v>103.78</v>
      </c>
      <c r="K149" s="10">
        <f>LARGE($E149:$I149,1)+ LARGE($E149:$I149,2)+ LARGE($E149:$I149,3)+ LARGE($E149:$I149,4)</f>
        <v>103.78</v>
      </c>
    </row>
    <row r="150" spans="1:11" x14ac:dyDescent="0.25">
      <c r="A150" s="9">
        <f t="shared" si="2"/>
        <v>149</v>
      </c>
      <c r="B150" s="9" t="s">
        <v>108</v>
      </c>
      <c r="C150" s="9">
        <v>1984</v>
      </c>
      <c r="D150" s="9" t="s">
        <v>241</v>
      </c>
      <c r="E150" s="10">
        <v>0</v>
      </c>
      <c r="F150" s="10">
        <v>103.27</v>
      </c>
      <c r="G150" s="10">
        <v>0</v>
      </c>
      <c r="H150" s="10">
        <v>0</v>
      </c>
      <c r="I150" s="10">
        <v>0</v>
      </c>
      <c r="J150" s="10">
        <f>SUM(E150:I150)</f>
        <v>103.27</v>
      </c>
      <c r="K150" s="10">
        <f>LARGE($E150:$I150,1)+ LARGE($E150:$I150,2)+ LARGE($E150:$I150,3)+ LARGE($E150:$I150,4)</f>
        <v>103.27</v>
      </c>
    </row>
    <row r="151" spans="1:11" x14ac:dyDescent="0.25">
      <c r="A151" s="9">
        <f t="shared" si="2"/>
        <v>150</v>
      </c>
      <c r="B151" s="9" t="s">
        <v>37</v>
      </c>
      <c r="C151" s="9">
        <v>1973</v>
      </c>
      <c r="D151" s="9" t="s">
        <v>253</v>
      </c>
      <c r="E151" s="10">
        <v>0</v>
      </c>
      <c r="F151" s="10">
        <v>101.35</v>
      </c>
      <c r="G151" s="10">
        <v>0</v>
      </c>
      <c r="H151" s="10">
        <v>0</v>
      </c>
      <c r="I151" s="10">
        <v>0</v>
      </c>
      <c r="J151" s="10">
        <f>SUM(E151:I151)</f>
        <v>101.35</v>
      </c>
      <c r="K151" s="10">
        <f>LARGE($E151:$I151,1)+ LARGE($E151:$I151,2)+ LARGE($E151:$I151,3)+ LARGE($E151:$I151,4)</f>
        <v>101.35</v>
      </c>
    </row>
    <row r="152" spans="1:11" x14ac:dyDescent="0.25">
      <c r="A152" s="9">
        <f t="shared" si="2"/>
        <v>151</v>
      </c>
      <c r="B152" s="9" t="s">
        <v>94</v>
      </c>
      <c r="C152" s="9">
        <v>1981</v>
      </c>
      <c r="D152" s="9" t="s">
        <v>238</v>
      </c>
      <c r="E152" s="10">
        <v>0</v>
      </c>
      <c r="F152" s="10">
        <v>101.11</v>
      </c>
      <c r="G152" s="10">
        <v>0</v>
      </c>
      <c r="H152" s="10">
        <v>0</v>
      </c>
      <c r="I152" s="10">
        <v>0</v>
      </c>
      <c r="J152" s="10">
        <f>SUM(E152:I152)</f>
        <v>101.11</v>
      </c>
      <c r="K152" s="10">
        <f>LARGE($E152:$I152,1)+ LARGE($E152:$I152,2)+ LARGE($E152:$I152,3)+ LARGE($E152:$I152,4)</f>
        <v>101.11</v>
      </c>
    </row>
    <row r="153" spans="1:11" x14ac:dyDescent="0.25">
      <c r="A153" s="9">
        <f t="shared" si="2"/>
        <v>152</v>
      </c>
      <c r="B153" s="9" t="s">
        <v>202</v>
      </c>
      <c r="C153" s="9">
        <v>1971</v>
      </c>
      <c r="D153" s="9" t="s">
        <v>223</v>
      </c>
      <c r="E153" s="10">
        <v>0</v>
      </c>
      <c r="F153" s="10">
        <v>0</v>
      </c>
      <c r="G153" s="10">
        <v>98.74</v>
      </c>
      <c r="H153" s="10">
        <v>0</v>
      </c>
      <c r="I153" s="10">
        <v>0</v>
      </c>
      <c r="J153" s="10">
        <f>SUM(E153:I153)</f>
        <v>98.74</v>
      </c>
      <c r="K153" s="10">
        <f>LARGE($E153:$I153,1)+ LARGE($E153:$I153,2)+ LARGE($E153:$I153,3)+ LARGE($E153:$I153,4)</f>
        <v>98.74</v>
      </c>
    </row>
    <row r="154" spans="1:11" x14ac:dyDescent="0.25">
      <c r="A154" s="9">
        <f t="shared" si="2"/>
        <v>153</v>
      </c>
      <c r="B154" s="9" t="s">
        <v>192</v>
      </c>
      <c r="C154" s="9">
        <v>1969</v>
      </c>
      <c r="D154" s="9" t="s">
        <v>219</v>
      </c>
      <c r="E154" s="10">
        <v>0</v>
      </c>
      <c r="F154" s="10">
        <v>0</v>
      </c>
      <c r="G154" s="10">
        <v>98.58</v>
      </c>
      <c r="H154" s="10">
        <v>0</v>
      </c>
      <c r="I154" s="10">
        <v>0</v>
      </c>
      <c r="J154" s="10">
        <f>SUM(E154:I154)</f>
        <v>98.58</v>
      </c>
      <c r="K154" s="10">
        <f>LARGE($E154:$I154,1)+ LARGE($E154:$I154,2)+ LARGE($E154:$I154,3)+ LARGE($E154:$I154,4)</f>
        <v>98.58</v>
      </c>
    </row>
    <row r="155" spans="1:11" x14ac:dyDescent="0.25">
      <c r="A155" s="9">
        <f t="shared" si="2"/>
        <v>154</v>
      </c>
      <c r="B155" s="9" t="s">
        <v>135</v>
      </c>
      <c r="C155" s="9">
        <v>1989</v>
      </c>
      <c r="D155" s="9" t="s">
        <v>214</v>
      </c>
      <c r="E155" s="10">
        <v>98.42</v>
      </c>
      <c r="F155" s="10">
        <v>0</v>
      </c>
      <c r="G155" s="10">
        <v>0</v>
      </c>
      <c r="H155" s="10">
        <v>0</v>
      </c>
      <c r="I155" s="10">
        <v>0</v>
      </c>
      <c r="J155" s="10">
        <f>SUM(E155:I155)</f>
        <v>98.42</v>
      </c>
      <c r="K155" s="10">
        <f>LARGE($E155:$I155,1)+ LARGE($E155:$I155,2)+ LARGE($E155:$I155,3)+ LARGE($E155:$I155,4)</f>
        <v>98.42</v>
      </c>
    </row>
    <row r="156" spans="1:11" x14ac:dyDescent="0.25">
      <c r="A156" s="9">
        <f t="shared" si="2"/>
        <v>155</v>
      </c>
      <c r="B156" s="9" t="s">
        <v>109</v>
      </c>
      <c r="C156" s="9">
        <v>1986</v>
      </c>
      <c r="D156" s="9" t="s">
        <v>219</v>
      </c>
      <c r="E156" s="10">
        <v>98.16</v>
      </c>
      <c r="F156" s="10">
        <v>0</v>
      </c>
      <c r="G156" s="10">
        <v>0</v>
      </c>
      <c r="H156" s="10">
        <v>0</v>
      </c>
      <c r="I156" s="10">
        <v>0</v>
      </c>
      <c r="J156" s="10">
        <f>SUM(E156:I156)</f>
        <v>98.16</v>
      </c>
      <c r="K156" s="10">
        <f>LARGE($E156:$I156,1)+ LARGE($E156:$I156,2)+ LARGE($E156:$I156,3)+ LARGE($E156:$I156,4)</f>
        <v>98.16</v>
      </c>
    </row>
    <row r="157" spans="1:11" x14ac:dyDescent="0.25">
      <c r="A157" s="9">
        <f t="shared" si="2"/>
        <v>156</v>
      </c>
      <c r="B157" s="9" t="s">
        <v>188</v>
      </c>
      <c r="C157" s="9">
        <v>1984</v>
      </c>
      <c r="D157" s="9" t="s">
        <v>250</v>
      </c>
      <c r="E157" s="10">
        <v>0</v>
      </c>
      <c r="F157" s="10">
        <v>0</v>
      </c>
      <c r="G157" s="10">
        <v>97.97</v>
      </c>
      <c r="H157" s="10">
        <v>0</v>
      </c>
      <c r="I157" s="10">
        <v>0</v>
      </c>
      <c r="J157" s="10">
        <f>SUM(E157:I157)</f>
        <v>97.97</v>
      </c>
      <c r="K157" s="10">
        <f>LARGE($E157:$I157,1)+ LARGE($E157:$I157,2)+ LARGE($E157:$I157,3)+ LARGE($E157:$I157,4)</f>
        <v>97.97</v>
      </c>
    </row>
    <row r="158" spans="1:11" x14ac:dyDescent="0.25">
      <c r="A158" s="9">
        <f t="shared" si="2"/>
        <v>157</v>
      </c>
      <c r="B158" s="9" t="s">
        <v>158</v>
      </c>
      <c r="C158" s="9">
        <v>1982</v>
      </c>
      <c r="D158" s="9" t="s">
        <v>217</v>
      </c>
      <c r="E158" s="10">
        <v>49.53</v>
      </c>
      <c r="F158" s="10">
        <v>0</v>
      </c>
      <c r="G158" s="10">
        <v>48.44</v>
      </c>
      <c r="H158" s="10">
        <v>0</v>
      </c>
      <c r="I158" s="10">
        <v>0</v>
      </c>
      <c r="J158" s="10">
        <f>SUM(E158:I158)</f>
        <v>97.97</v>
      </c>
      <c r="K158" s="10">
        <f>LARGE($E158:$I158,1)+ LARGE($E158:$I158,2)+ LARGE($E158:$I158,3)+ LARGE($E158:$I158,4)</f>
        <v>97.97</v>
      </c>
    </row>
    <row r="159" spans="1:11" x14ac:dyDescent="0.25">
      <c r="A159" s="9">
        <f t="shared" si="2"/>
        <v>158</v>
      </c>
      <c r="B159" s="9" t="s">
        <v>113</v>
      </c>
      <c r="C159" s="9">
        <v>1992</v>
      </c>
      <c r="D159" s="9" t="s">
        <v>219</v>
      </c>
      <c r="E159" s="10">
        <v>0</v>
      </c>
      <c r="F159" s="10">
        <v>97.57</v>
      </c>
      <c r="G159" s="10">
        <v>0</v>
      </c>
      <c r="H159" s="10">
        <v>0</v>
      </c>
      <c r="I159" s="10">
        <v>0</v>
      </c>
      <c r="J159" s="10">
        <f>SUM(E159:I159)</f>
        <v>97.57</v>
      </c>
      <c r="K159" s="10">
        <f>LARGE($E159:$I159,1)+ LARGE($E159:$I159,2)+ LARGE($E159:$I159,3)+ LARGE($E159:$I159,4)</f>
        <v>97.57</v>
      </c>
    </row>
    <row r="160" spans="1:11" x14ac:dyDescent="0.25">
      <c r="A160" s="9">
        <f t="shared" si="2"/>
        <v>159</v>
      </c>
      <c r="B160" s="9" t="s">
        <v>342</v>
      </c>
      <c r="C160" s="9">
        <v>1990</v>
      </c>
      <c r="D160" s="9" t="s">
        <v>223</v>
      </c>
      <c r="E160" s="10">
        <v>0</v>
      </c>
      <c r="F160" s="10">
        <v>0</v>
      </c>
      <c r="G160" s="10">
        <v>0</v>
      </c>
      <c r="H160" s="10">
        <v>0</v>
      </c>
      <c r="I160" s="10">
        <v>97.47</v>
      </c>
      <c r="J160" s="10">
        <f>SUM(E160:I160)</f>
        <v>97.47</v>
      </c>
      <c r="K160" s="10">
        <f>LARGE($E160:$I160,1)+ LARGE($E160:$I160,2)+ LARGE($E160:$I160,3)+ LARGE($E160:$I160,4)</f>
        <v>97.47</v>
      </c>
    </row>
    <row r="161" spans="1:11" x14ac:dyDescent="0.25">
      <c r="A161" s="9">
        <f t="shared" si="2"/>
        <v>160</v>
      </c>
      <c r="B161" s="9" t="s">
        <v>295</v>
      </c>
      <c r="C161" s="9">
        <v>2006</v>
      </c>
      <c r="D161" s="9" t="s">
        <v>292</v>
      </c>
      <c r="E161" s="10">
        <v>0</v>
      </c>
      <c r="F161" s="10">
        <v>0</v>
      </c>
      <c r="G161" s="10">
        <v>0</v>
      </c>
      <c r="H161" s="10">
        <v>96.15</v>
      </c>
      <c r="I161" s="10">
        <v>0</v>
      </c>
      <c r="J161" s="10">
        <f>SUM(E161:I161)</f>
        <v>96.15</v>
      </c>
      <c r="K161" s="10">
        <f>LARGE($E161:$I161,1)+ LARGE($E161:$I161,2)+ LARGE($E161:$I161,3)+ LARGE($E161:$I161,4)</f>
        <v>96.15</v>
      </c>
    </row>
    <row r="162" spans="1:11" x14ac:dyDescent="0.25">
      <c r="A162" s="9">
        <f t="shared" si="2"/>
        <v>161</v>
      </c>
      <c r="B162" s="9" t="s">
        <v>325</v>
      </c>
      <c r="C162" s="9">
        <v>1987</v>
      </c>
      <c r="D162" s="9" t="s">
        <v>326</v>
      </c>
      <c r="E162" s="10">
        <v>0</v>
      </c>
      <c r="F162" s="10">
        <v>0</v>
      </c>
      <c r="G162" s="10">
        <v>0</v>
      </c>
      <c r="H162" s="10">
        <v>0</v>
      </c>
      <c r="I162" s="10">
        <v>95.16</v>
      </c>
      <c r="J162" s="10">
        <f>SUM(E162:I162)</f>
        <v>95.16</v>
      </c>
      <c r="K162" s="10">
        <f>LARGE($E162:$I162,1)+ LARGE($E162:$I162,2)+ LARGE($E162:$I162,3)+ LARGE($E162:$I162,4)</f>
        <v>95.16</v>
      </c>
    </row>
    <row r="163" spans="1:11" x14ac:dyDescent="0.25">
      <c r="A163" s="9">
        <f t="shared" si="2"/>
        <v>162</v>
      </c>
      <c r="B163" s="9" t="s">
        <v>120</v>
      </c>
      <c r="C163" s="9">
        <v>1976</v>
      </c>
      <c r="D163" s="9" t="s">
        <v>224</v>
      </c>
      <c r="E163" s="10">
        <v>0</v>
      </c>
      <c r="F163" s="10">
        <v>93.81</v>
      </c>
      <c r="G163" s="10">
        <v>0</v>
      </c>
      <c r="H163" s="10">
        <v>0</v>
      </c>
      <c r="I163" s="10">
        <v>0</v>
      </c>
      <c r="J163" s="10">
        <f>SUM(E163:I163)</f>
        <v>93.81</v>
      </c>
      <c r="K163" s="10">
        <f>LARGE($E163:$I163,1)+ LARGE($E163:$I163,2)+ LARGE($E163:$I163,3)+ LARGE($E163:$I163,4)</f>
        <v>93.81</v>
      </c>
    </row>
    <row r="164" spans="1:11" x14ac:dyDescent="0.25">
      <c r="A164" s="9">
        <f t="shared" si="2"/>
        <v>163</v>
      </c>
      <c r="B164" s="9" t="s">
        <v>327</v>
      </c>
      <c r="C164" s="9">
        <v>1984</v>
      </c>
      <c r="D164" s="9" t="s">
        <v>219</v>
      </c>
      <c r="E164" s="10">
        <v>0</v>
      </c>
      <c r="F164" s="10">
        <v>0</v>
      </c>
      <c r="G164" s="10">
        <v>0</v>
      </c>
      <c r="H164" s="10">
        <v>0</v>
      </c>
      <c r="I164" s="10">
        <v>93.73</v>
      </c>
      <c r="J164" s="10">
        <f>SUM(E164:I164)</f>
        <v>93.73</v>
      </c>
      <c r="K164" s="10">
        <f>LARGE($E164:$I164,1)+ LARGE($E164:$I164,2)+ LARGE($E164:$I164,3)+ LARGE($E164:$I164,4)</f>
        <v>93.73</v>
      </c>
    </row>
    <row r="165" spans="1:11" x14ac:dyDescent="0.25">
      <c r="A165" s="9">
        <f t="shared" si="2"/>
        <v>164</v>
      </c>
      <c r="B165" s="9" t="s">
        <v>162</v>
      </c>
      <c r="C165" s="9">
        <v>1982</v>
      </c>
      <c r="D165" s="9" t="s">
        <v>219</v>
      </c>
      <c r="E165" s="10">
        <v>92.65</v>
      </c>
      <c r="F165" s="10">
        <v>0</v>
      </c>
      <c r="G165" s="10">
        <v>0</v>
      </c>
      <c r="H165" s="10">
        <v>0</v>
      </c>
      <c r="I165" s="10">
        <v>0</v>
      </c>
      <c r="J165" s="10">
        <f>SUM(E165:I165)</f>
        <v>92.65</v>
      </c>
      <c r="K165" s="10">
        <f>LARGE($E165:$I165,1)+ LARGE($E165:$I165,2)+ LARGE($E165:$I165,3)+ LARGE($E165:$I165,4)</f>
        <v>92.65</v>
      </c>
    </row>
    <row r="166" spans="1:11" x14ac:dyDescent="0.25">
      <c r="A166" s="9">
        <f t="shared" si="2"/>
        <v>165</v>
      </c>
      <c r="B166" s="9" t="s">
        <v>143</v>
      </c>
      <c r="C166" s="9">
        <v>1980</v>
      </c>
      <c r="D166" s="9" t="s">
        <v>243</v>
      </c>
      <c r="E166" s="10">
        <v>0</v>
      </c>
      <c r="F166" s="10">
        <v>89.95</v>
      </c>
      <c r="G166" s="10">
        <v>0</v>
      </c>
      <c r="H166" s="10">
        <v>0</v>
      </c>
      <c r="I166" s="10">
        <v>0</v>
      </c>
      <c r="J166" s="10">
        <f>SUM(E166:I166)</f>
        <v>89.95</v>
      </c>
      <c r="K166" s="10">
        <f>LARGE($E166:$I166,1)+ LARGE($E166:$I166,2)+ LARGE($E166:$I166,3)+ LARGE($E166:$I166,4)</f>
        <v>89.95</v>
      </c>
    </row>
    <row r="167" spans="1:11" x14ac:dyDescent="0.25">
      <c r="A167" s="9">
        <f t="shared" si="2"/>
        <v>166</v>
      </c>
      <c r="B167" s="9" t="s">
        <v>195</v>
      </c>
      <c r="C167" s="9">
        <v>1972</v>
      </c>
      <c r="D167" s="9" t="s">
        <v>260</v>
      </c>
      <c r="E167" s="10">
        <v>0</v>
      </c>
      <c r="F167" s="10">
        <v>0</v>
      </c>
      <c r="G167" s="10">
        <v>88.89</v>
      </c>
      <c r="H167" s="10">
        <v>0</v>
      </c>
      <c r="I167" s="10">
        <v>0</v>
      </c>
      <c r="J167" s="10">
        <f>SUM(E167:I167)</f>
        <v>88.89</v>
      </c>
      <c r="K167" s="10">
        <f>LARGE($E167:$I167,1)+ LARGE($E167:$I167,2)+ LARGE($E167:$I167,3)+ LARGE($E167:$I167,4)</f>
        <v>88.89</v>
      </c>
    </row>
    <row r="168" spans="1:11" x14ac:dyDescent="0.25">
      <c r="A168" s="9">
        <f t="shared" si="2"/>
        <v>167</v>
      </c>
      <c r="B168" s="9" t="s">
        <v>343</v>
      </c>
      <c r="C168" s="9">
        <v>1985</v>
      </c>
      <c r="D168" s="9" t="s">
        <v>344</v>
      </c>
      <c r="E168" s="10">
        <v>0</v>
      </c>
      <c r="F168" s="10">
        <v>0</v>
      </c>
      <c r="G168" s="10">
        <v>0</v>
      </c>
      <c r="H168" s="10">
        <v>0</v>
      </c>
      <c r="I168" s="10">
        <v>88.27</v>
      </c>
      <c r="J168" s="10">
        <f>SUM(E168:I168)</f>
        <v>88.27</v>
      </c>
      <c r="K168" s="10">
        <f>LARGE($E168:$I168,1)+ LARGE($E168:$I168,2)+ LARGE($E168:$I168,3)+ LARGE($E168:$I168,4)</f>
        <v>88.27</v>
      </c>
    </row>
    <row r="169" spans="1:11" x14ac:dyDescent="0.25">
      <c r="A169" s="9">
        <f t="shared" si="2"/>
        <v>168</v>
      </c>
      <c r="B169" s="9" t="s">
        <v>296</v>
      </c>
      <c r="C169" s="9">
        <v>2008</v>
      </c>
      <c r="D169" s="9" t="s">
        <v>297</v>
      </c>
      <c r="E169" s="10">
        <v>0</v>
      </c>
      <c r="F169" s="10">
        <v>0</v>
      </c>
      <c r="G169" s="10">
        <v>0</v>
      </c>
      <c r="H169" s="10">
        <v>88.22</v>
      </c>
      <c r="I169" s="10">
        <v>0</v>
      </c>
      <c r="J169" s="10">
        <f>SUM(E169:I169)</f>
        <v>88.22</v>
      </c>
      <c r="K169" s="10">
        <f>LARGE($E169:$I169,1)+ LARGE($E169:$I169,2)+ LARGE($E169:$I169,3)+ LARGE($E169:$I169,4)</f>
        <v>88.22</v>
      </c>
    </row>
    <row r="170" spans="1:11" x14ac:dyDescent="0.25">
      <c r="A170" s="9">
        <f t="shared" si="2"/>
        <v>169</v>
      </c>
      <c r="B170" s="9" t="s">
        <v>83</v>
      </c>
      <c r="C170" s="9">
        <v>2008</v>
      </c>
      <c r="D170" s="9" t="s">
        <v>228</v>
      </c>
      <c r="E170" s="10">
        <v>0</v>
      </c>
      <c r="F170" s="10">
        <v>44.76</v>
      </c>
      <c r="G170" s="10">
        <v>0</v>
      </c>
      <c r="H170" s="10">
        <v>43.38</v>
      </c>
      <c r="I170" s="10">
        <v>0</v>
      </c>
      <c r="J170" s="10">
        <f>SUM(E170:I170)</f>
        <v>88.14</v>
      </c>
      <c r="K170" s="10">
        <f>LARGE($E170:$I170,1)+ LARGE($E170:$I170,2)+ LARGE($E170:$I170,3)+ LARGE($E170:$I170,4)</f>
        <v>88.14</v>
      </c>
    </row>
    <row r="171" spans="1:11" x14ac:dyDescent="0.25">
      <c r="A171" s="9">
        <f t="shared" si="2"/>
        <v>170</v>
      </c>
      <c r="B171" s="9" t="s">
        <v>299</v>
      </c>
      <c r="C171" s="9">
        <v>1985</v>
      </c>
      <c r="D171" s="9" t="s">
        <v>300</v>
      </c>
      <c r="E171" s="10">
        <v>0</v>
      </c>
      <c r="F171" s="10">
        <v>0</v>
      </c>
      <c r="G171" s="10">
        <v>0</v>
      </c>
      <c r="H171" s="10">
        <v>85.59</v>
      </c>
      <c r="I171" s="10">
        <v>0</v>
      </c>
      <c r="J171" s="10">
        <f>SUM(E171:I171)</f>
        <v>85.59</v>
      </c>
      <c r="K171" s="10">
        <f>LARGE($E171:$I171,1)+ LARGE($E171:$I171,2)+ LARGE($E171:$I171,3)+ LARGE($E171:$I171,4)</f>
        <v>85.59</v>
      </c>
    </row>
    <row r="172" spans="1:11" x14ac:dyDescent="0.25">
      <c r="A172" s="9">
        <f t="shared" si="2"/>
        <v>171</v>
      </c>
      <c r="B172" s="9" t="s">
        <v>330</v>
      </c>
      <c r="C172" s="9">
        <v>1971</v>
      </c>
      <c r="E172" s="10">
        <v>0</v>
      </c>
      <c r="F172" s="10">
        <v>0</v>
      </c>
      <c r="G172" s="10">
        <v>0</v>
      </c>
      <c r="H172" s="10">
        <v>0</v>
      </c>
      <c r="I172" s="10">
        <v>84.72</v>
      </c>
      <c r="J172" s="10">
        <f>SUM(E172:I172)</f>
        <v>84.72</v>
      </c>
      <c r="K172" s="10">
        <f>LARGE($E172:$I172,1)+ LARGE($E172:$I172,2)+ LARGE($E172:$I172,3)+ LARGE($E172:$I172,4)</f>
        <v>84.72</v>
      </c>
    </row>
    <row r="173" spans="1:11" x14ac:dyDescent="0.25">
      <c r="A173" s="9">
        <f t="shared" si="2"/>
        <v>172</v>
      </c>
      <c r="B173" s="9" t="s">
        <v>84</v>
      </c>
      <c r="C173" s="9">
        <v>1973</v>
      </c>
      <c r="D173" s="9" t="s">
        <v>212</v>
      </c>
      <c r="E173" s="10">
        <v>82.3</v>
      </c>
      <c r="F173" s="10">
        <v>0</v>
      </c>
      <c r="G173" s="10">
        <v>0</v>
      </c>
      <c r="H173" s="10">
        <v>0</v>
      </c>
      <c r="I173" s="10">
        <v>0</v>
      </c>
      <c r="J173" s="10">
        <f>SUM(E173:I173)</f>
        <v>82.3</v>
      </c>
      <c r="K173" s="10">
        <f>LARGE($E173:$I173,1)+ LARGE($E173:$I173,2)+ LARGE($E173:$I173,3)+ LARGE($E173:$I173,4)</f>
        <v>82.3</v>
      </c>
    </row>
    <row r="174" spans="1:11" x14ac:dyDescent="0.25">
      <c r="A174" s="9">
        <f t="shared" si="2"/>
        <v>173</v>
      </c>
      <c r="B174" s="9" t="s">
        <v>309</v>
      </c>
      <c r="C174" s="9">
        <v>1944</v>
      </c>
      <c r="D174" s="9" t="s">
        <v>310</v>
      </c>
      <c r="E174" s="10">
        <v>0</v>
      </c>
      <c r="F174" s="10">
        <v>0</v>
      </c>
      <c r="G174" s="10">
        <v>0</v>
      </c>
      <c r="H174" s="10">
        <v>81.819999999999993</v>
      </c>
      <c r="I174" s="10">
        <v>0</v>
      </c>
      <c r="J174" s="10">
        <f>SUM(E174:I174)</f>
        <v>81.819999999999993</v>
      </c>
      <c r="K174" s="10">
        <f>LARGE($E174:$I174,1)+ LARGE($E174:$I174,2)+ LARGE($E174:$I174,3)+ LARGE($E174:$I174,4)</f>
        <v>81.819999999999993</v>
      </c>
    </row>
    <row r="175" spans="1:11" x14ac:dyDescent="0.25">
      <c r="A175" s="9">
        <f t="shared" si="2"/>
        <v>174</v>
      </c>
      <c r="B175" s="9" t="s">
        <v>336</v>
      </c>
      <c r="C175" s="9">
        <v>1962</v>
      </c>
      <c r="E175" s="10">
        <v>0</v>
      </c>
      <c r="F175" s="10">
        <v>0</v>
      </c>
      <c r="G175" s="10">
        <v>0</v>
      </c>
      <c r="H175" s="10">
        <v>0</v>
      </c>
      <c r="I175" s="10">
        <v>80.91</v>
      </c>
      <c r="J175" s="10">
        <f>SUM(E175:I175)</f>
        <v>80.91</v>
      </c>
      <c r="K175" s="10">
        <f>LARGE($E175:$I175,1)+ LARGE($E175:$I175,2)+ LARGE($E175:$I175,3)+ LARGE($E175:$I175,4)</f>
        <v>80.91</v>
      </c>
    </row>
    <row r="176" spans="1:11" x14ac:dyDescent="0.25">
      <c r="A176" s="9">
        <f t="shared" si="2"/>
        <v>175</v>
      </c>
      <c r="B176" s="9" t="s">
        <v>328</v>
      </c>
      <c r="C176" s="9">
        <v>2007</v>
      </c>
      <c r="D176" s="9" t="s">
        <v>228</v>
      </c>
      <c r="E176" s="10">
        <v>0</v>
      </c>
      <c r="F176" s="10">
        <v>0</v>
      </c>
      <c r="G176" s="10">
        <v>0</v>
      </c>
      <c r="H176" s="10">
        <v>0</v>
      </c>
      <c r="I176" s="10">
        <v>80.64</v>
      </c>
      <c r="J176" s="10">
        <f>SUM(E176:I176)</f>
        <v>80.64</v>
      </c>
      <c r="K176" s="10">
        <f>LARGE($E176:$I176,1)+ LARGE($E176:$I176,2)+ LARGE($E176:$I176,3)+ LARGE($E176:$I176,4)</f>
        <v>80.64</v>
      </c>
    </row>
    <row r="177" spans="1:11" x14ac:dyDescent="0.25">
      <c r="A177" s="9">
        <f t="shared" si="2"/>
        <v>176</v>
      </c>
      <c r="B177" s="9" t="s">
        <v>329</v>
      </c>
      <c r="C177" s="9">
        <v>1988</v>
      </c>
      <c r="E177" s="10">
        <v>0</v>
      </c>
      <c r="F177" s="10">
        <v>0</v>
      </c>
      <c r="G177" s="10">
        <v>0</v>
      </c>
      <c r="H177" s="10">
        <v>0</v>
      </c>
      <c r="I177" s="10">
        <v>77.760000000000005</v>
      </c>
      <c r="J177" s="10">
        <f>SUM(E177:I177)</f>
        <v>77.760000000000005</v>
      </c>
      <c r="K177" s="10">
        <f>LARGE($E177:$I177,1)+ LARGE($E177:$I177,2)+ LARGE($E177:$I177,3)+ LARGE($E177:$I177,4)</f>
        <v>77.760000000000005</v>
      </c>
    </row>
    <row r="178" spans="1:11" x14ac:dyDescent="0.25">
      <c r="A178" s="9">
        <f t="shared" si="2"/>
        <v>177</v>
      </c>
      <c r="B178" s="9" t="s">
        <v>331</v>
      </c>
      <c r="C178" s="9">
        <v>1982</v>
      </c>
      <c r="E178" s="10">
        <v>0</v>
      </c>
      <c r="F178" s="10">
        <v>0</v>
      </c>
      <c r="G178" s="10">
        <v>0</v>
      </c>
      <c r="H178" s="10">
        <v>0</v>
      </c>
      <c r="I178" s="10">
        <v>77.239999999999995</v>
      </c>
      <c r="J178" s="10">
        <f>SUM(E178:I178)</f>
        <v>77.239999999999995</v>
      </c>
      <c r="K178" s="10">
        <f>LARGE($E178:$I178,1)+ LARGE($E178:$I178,2)+ LARGE($E178:$I178,3)+ LARGE($E178:$I178,4)</f>
        <v>77.239999999999995</v>
      </c>
    </row>
    <row r="179" spans="1:11" x14ac:dyDescent="0.25">
      <c r="A179" s="9">
        <f t="shared" si="2"/>
        <v>178</v>
      </c>
      <c r="B179" s="9" t="s">
        <v>332</v>
      </c>
      <c r="C179" s="9">
        <v>1986</v>
      </c>
      <c r="E179" s="10">
        <v>0</v>
      </c>
      <c r="F179" s="10">
        <v>0</v>
      </c>
      <c r="G179" s="10">
        <v>0</v>
      </c>
      <c r="H179" s="10">
        <v>0</v>
      </c>
      <c r="I179" s="10">
        <v>75.55</v>
      </c>
      <c r="J179" s="10">
        <f>SUM(E179:I179)</f>
        <v>75.55</v>
      </c>
      <c r="K179" s="10">
        <f>LARGE($E179:$I179,1)+ LARGE($E179:$I179,2)+ LARGE($E179:$I179,3)+ LARGE($E179:$I179,4)</f>
        <v>75.55</v>
      </c>
    </row>
    <row r="180" spans="1:11" x14ac:dyDescent="0.25">
      <c r="A180" s="9">
        <f t="shared" si="2"/>
        <v>179</v>
      </c>
      <c r="B180" s="9" t="s">
        <v>301</v>
      </c>
      <c r="C180" s="9">
        <v>2003</v>
      </c>
      <c r="E180" s="10">
        <v>0</v>
      </c>
      <c r="F180" s="10">
        <v>0</v>
      </c>
      <c r="G180" s="10">
        <v>0</v>
      </c>
      <c r="H180" s="10">
        <v>75.03</v>
      </c>
      <c r="I180" s="10">
        <v>0</v>
      </c>
      <c r="J180" s="10">
        <f>SUM(E180:I180)</f>
        <v>75.03</v>
      </c>
      <c r="K180" s="10">
        <f>LARGE($E180:$I180,1)+ LARGE($E180:$I180,2)+ LARGE($E180:$I180,3)+ LARGE($E180:$I180,4)</f>
        <v>75.03</v>
      </c>
    </row>
    <row r="181" spans="1:11" x14ac:dyDescent="0.25">
      <c r="A181" s="9">
        <f t="shared" si="2"/>
        <v>180</v>
      </c>
      <c r="B181" s="9" t="s">
        <v>302</v>
      </c>
      <c r="C181" s="9">
        <v>1981</v>
      </c>
      <c r="D181" s="9" t="s">
        <v>292</v>
      </c>
      <c r="E181" s="10">
        <v>0</v>
      </c>
      <c r="F181" s="10">
        <v>0</v>
      </c>
      <c r="G181" s="10">
        <v>0</v>
      </c>
      <c r="H181" s="10">
        <v>74.989999999999995</v>
      </c>
      <c r="I181" s="10">
        <v>0</v>
      </c>
      <c r="J181" s="10">
        <f>SUM(E181:I181)</f>
        <v>74.989999999999995</v>
      </c>
      <c r="K181" s="10">
        <f>LARGE($E181:$I181,1)+ LARGE($E181:$I181,2)+ LARGE($E181:$I181,3)+ LARGE($E181:$I181,4)</f>
        <v>74.989999999999995</v>
      </c>
    </row>
    <row r="182" spans="1:11" x14ac:dyDescent="0.25">
      <c r="A182" s="9">
        <f t="shared" si="2"/>
        <v>181</v>
      </c>
      <c r="B182" s="9" t="s">
        <v>88</v>
      </c>
      <c r="C182" s="9">
        <v>1989</v>
      </c>
      <c r="D182" s="9" t="s">
        <v>219</v>
      </c>
      <c r="E182" s="10">
        <v>74.739999999999995</v>
      </c>
      <c r="F182" s="10">
        <v>0</v>
      </c>
      <c r="G182" s="10">
        <v>0</v>
      </c>
      <c r="H182" s="10">
        <v>0</v>
      </c>
      <c r="I182" s="10">
        <v>0</v>
      </c>
      <c r="J182" s="10">
        <f>SUM(E182:I182)</f>
        <v>74.739999999999995</v>
      </c>
      <c r="K182" s="10">
        <f>LARGE($E182:$I182,1)+ LARGE($E182:$I182,2)+ LARGE($E182:$I182,3)+ LARGE($E182:$I182,4)</f>
        <v>74.739999999999995</v>
      </c>
    </row>
    <row r="183" spans="1:11" x14ac:dyDescent="0.25">
      <c r="A183" s="9">
        <f t="shared" si="2"/>
        <v>182</v>
      </c>
      <c r="B183" s="9" t="s">
        <v>155</v>
      </c>
      <c r="C183" s="9">
        <v>1965</v>
      </c>
      <c r="D183" s="9" t="s">
        <v>263</v>
      </c>
      <c r="E183" s="10">
        <v>74.5</v>
      </c>
      <c r="F183" s="10">
        <v>0</v>
      </c>
      <c r="G183" s="10">
        <v>0</v>
      </c>
      <c r="H183" s="10">
        <v>0</v>
      </c>
      <c r="I183" s="10">
        <v>0</v>
      </c>
      <c r="J183" s="10">
        <f>SUM(E183:I183)</f>
        <v>74.5</v>
      </c>
      <c r="K183" s="10">
        <f>LARGE($E183:$I183,1)+ LARGE($E183:$I183,2)+ LARGE($E183:$I183,3)+ LARGE($E183:$I183,4)</f>
        <v>74.5</v>
      </c>
    </row>
    <row r="184" spans="1:11" x14ac:dyDescent="0.25">
      <c r="A184" s="9">
        <f t="shared" si="2"/>
        <v>183</v>
      </c>
      <c r="B184" s="9" t="s">
        <v>151</v>
      </c>
      <c r="C184" s="9">
        <v>1972</v>
      </c>
      <c r="D184" s="9" t="s">
        <v>206</v>
      </c>
      <c r="E184" s="10">
        <v>73.87</v>
      </c>
      <c r="F184" s="10">
        <v>0</v>
      </c>
      <c r="G184" s="10">
        <v>0</v>
      </c>
      <c r="H184" s="10">
        <v>0</v>
      </c>
      <c r="I184" s="10">
        <v>0</v>
      </c>
      <c r="J184" s="10">
        <f>SUM(E184:I184)</f>
        <v>73.87</v>
      </c>
      <c r="K184" s="10">
        <f>LARGE($E184:$I184,1)+ LARGE($E184:$I184,2)+ LARGE($E184:$I184,3)+ LARGE($E184:$I184,4)</f>
        <v>73.87</v>
      </c>
    </row>
    <row r="185" spans="1:11" x14ac:dyDescent="0.25">
      <c r="A185" s="9">
        <f t="shared" si="2"/>
        <v>184</v>
      </c>
      <c r="B185" s="9" t="s">
        <v>333</v>
      </c>
      <c r="C185" s="9">
        <v>2013</v>
      </c>
      <c r="D185" s="9" t="s">
        <v>334</v>
      </c>
      <c r="E185" s="10">
        <v>0</v>
      </c>
      <c r="F185" s="10">
        <v>0</v>
      </c>
      <c r="G185" s="10">
        <v>0</v>
      </c>
      <c r="H185" s="10">
        <v>0</v>
      </c>
      <c r="I185" s="10">
        <v>73.77</v>
      </c>
      <c r="J185" s="10">
        <f>SUM(E185:I185)</f>
        <v>73.77</v>
      </c>
      <c r="K185" s="10">
        <f>LARGE($E185:$I185,1)+ LARGE($E185:$I185,2)+ LARGE($E185:$I185,3)+ LARGE($E185:$I185,4)</f>
        <v>73.77</v>
      </c>
    </row>
    <row r="186" spans="1:11" x14ac:dyDescent="0.25">
      <c r="A186" s="9">
        <f t="shared" si="2"/>
        <v>185</v>
      </c>
      <c r="B186" s="9" t="s">
        <v>335</v>
      </c>
      <c r="C186" s="9">
        <v>1975</v>
      </c>
      <c r="D186" s="9" t="s">
        <v>219</v>
      </c>
      <c r="E186" s="10">
        <v>0</v>
      </c>
      <c r="F186" s="10">
        <v>0</v>
      </c>
      <c r="G186" s="10">
        <v>0</v>
      </c>
      <c r="H186" s="10">
        <v>0</v>
      </c>
      <c r="I186" s="10">
        <v>72.459999999999994</v>
      </c>
      <c r="J186" s="10">
        <f>SUM(E186:I186)</f>
        <v>72.459999999999994</v>
      </c>
      <c r="K186" s="10">
        <f>LARGE($E186:$I186,1)+ LARGE($E186:$I186,2)+ LARGE($E186:$I186,3)+ LARGE($E186:$I186,4)</f>
        <v>72.459999999999994</v>
      </c>
    </row>
    <row r="187" spans="1:11" x14ac:dyDescent="0.25">
      <c r="A187" s="9">
        <f t="shared" si="2"/>
        <v>186</v>
      </c>
      <c r="B187" s="9" t="s">
        <v>303</v>
      </c>
      <c r="C187" s="9">
        <v>1984</v>
      </c>
      <c r="D187" s="9" t="s">
        <v>206</v>
      </c>
      <c r="E187" s="10">
        <v>0</v>
      </c>
      <c r="F187" s="10">
        <v>0</v>
      </c>
      <c r="G187" s="10">
        <v>0</v>
      </c>
      <c r="H187" s="10">
        <v>71.14</v>
      </c>
      <c r="I187" s="10">
        <v>0</v>
      </c>
      <c r="J187" s="10">
        <f>SUM(E187:I187)</f>
        <v>71.14</v>
      </c>
      <c r="K187" s="10">
        <f>LARGE($E187:$I187,1)+ LARGE($E187:$I187,2)+ LARGE($E187:$I187,3)+ LARGE($E187:$I187,4)</f>
        <v>71.14</v>
      </c>
    </row>
    <row r="188" spans="1:11" x14ac:dyDescent="0.25">
      <c r="A188" s="9">
        <f t="shared" si="2"/>
        <v>187</v>
      </c>
      <c r="B188" s="9" t="s">
        <v>305</v>
      </c>
      <c r="C188" s="9">
        <v>2011</v>
      </c>
      <c r="D188" s="9" t="s">
        <v>297</v>
      </c>
      <c r="E188" s="10">
        <v>0</v>
      </c>
      <c r="F188" s="10">
        <v>0</v>
      </c>
      <c r="G188" s="10">
        <v>0</v>
      </c>
      <c r="H188" s="10">
        <v>69.61</v>
      </c>
      <c r="I188" s="10">
        <v>0</v>
      </c>
      <c r="J188" s="10">
        <f>SUM(E188:I188)</f>
        <v>69.61</v>
      </c>
      <c r="K188" s="10">
        <f>LARGE($E188:$I188,1)+ LARGE($E188:$I188,2)+ LARGE($E188:$I188,3)+ LARGE($E188:$I188,4)</f>
        <v>69.61</v>
      </c>
    </row>
    <row r="189" spans="1:11" x14ac:dyDescent="0.25">
      <c r="A189" s="9">
        <f t="shared" si="2"/>
        <v>188</v>
      </c>
      <c r="B189" s="9" t="s">
        <v>153</v>
      </c>
      <c r="C189" s="9">
        <v>1978</v>
      </c>
      <c r="D189" s="9" t="s">
        <v>262</v>
      </c>
      <c r="E189" s="10">
        <v>0</v>
      </c>
      <c r="F189" s="10">
        <v>67.59</v>
      </c>
      <c r="G189" s="10">
        <v>0</v>
      </c>
      <c r="H189" s="10">
        <v>0</v>
      </c>
      <c r="I189" s="10">
        <v>0</v>
      </c>
      <c r="J189" s="10">
        <f>SUM(E189:I189)</f>
        <v>67.59</v>
      </c>
      <c r="K189" s="10">
        <f>LARGE($E189:$I189,1)+ LARGE($E189:$I189,2)+ LARGE($E189:$I189,3)+ LARGE($E189:$I189,4)</f>
        <v>67.59</v>
      </c>
    </row>
    <row r="190" spans="1:11" x14ac:dyDescent="0.25">
      <c r="A190" s="9">
        <f t="shared" si="2"/>
        <v>189</v>
      </c>
      <c r="B190" s="9" t="s">
        <v>345</v>
      </c>
      <c r="C190" s="9">
        <v>2014</v>
      </c>
      <c r="D190" s="9" t="s">
        <v>219</v>
      </c>
      <c r="E190" s="10">
        <v>0</v>
      </c>
      <c r="F190" s="10">
        <v>0</v>
      </c>
      <c r="G190" s="10">
        <v>0</v>
      </c>
      <c r="H190" s="10">
        <v>0</v>
      </c>
      <c r="I190" s="10">
        <v>67.16</v>
      </c>
      <c r="J190" s="10">
        <f>SUM(E190:I190)</f>
        <v>67.16</v>
      </c>
      <c r="K190" s="10">
        <f>LARGE($E190:$I190,1)+ LARGE($E190:$I190,2)+ LARGE($E190:$I190,3)+ LARGE($E190:$I190,4)</f>
        <v>67.16</v>
      </c>
    </row>
    <row r="191" spans="1:11" x14ac:dyDescent="0.25">
      <c r="A191" s="9">
        <f t="shared" si="2"/>
        <v>190</v>
      </c>
      <c r="B191" s="9" t="s">
        <v>154</v>
      </c>
      <c r="C191" s="9">
        <v>1983</v>
      </c>
      <c r="E191" s="10">
        <v>0</v>
      </c>
      <c r="F191" s="10">
        <v>64.77</v>
      </c>
      <c r="G191" s="10">
        <v>0</v>
      </c>
      <c r="H191" s="10">
        <v>0</v>
      </c>
      <c r="I191" s="10">
        <v>0</v>
      </c>
      <c r="J191" s="10">
        <f>SUM(E191:I191)</f>
        <v>64.77</v>
      </c>
      <c r="K191" s="10">
        <f>LARGE($E191:$I191,1)+ LARGE($E191:$I191,2)+ LARGE($E191:$I191,3)+ LARGE($E191:$I191,4)</f>
        <v>64.77</v>
      </c>
    </row>
    <row r="192" spans="1:11" x14ac:dyDescent="0.25">
      <c r="A192" s="9">
        <f t="shared" si="2"/>
        <v>191</v>
      </c>
      <c r="B192" s="9" t="s">
        <v>308</v>
      </c>
      <c r="C192" s="9">
        <v>1972</v>
      </c>
      <c r="D192" s="9" t="s">
        <v>204</v>
      </c>
      <c r="E192" s="10">
        <v>0</v>
      </c>
      <c r="F192" s="10">
        <v>0</v>
      </c>
      <c r="G192" s="10">
        <v>0</v>
      </c>
      <c r="H192" s="10">
        <v>63.77</v>
      </c>
      <c r="I192" s="10">
        <v>0</v>
      </c>
      <c r="J192" s="10">
        <f>SUM(E192:I192)</f>
        <v>63.77</v>
      </c>
      <c r="K192" s="10">
        <f>LARGE($E192:$I192,1)+ LARGE($E192:$I192,2)+ LARGE($E192:$I192,3)+ LARGE($E192:$I192,4)</f>
        <v>63.77</v>
      </c>
    </row>
    <row r="193" spans="1:11" x14ac:dyDescent="0.25">
      <c r="A193" s="9">
        <f t="shared" si="2"/>
        <v>192</v>
      </c>
      <c r="B193" s="9" t="s">
        <v>198</v>
      </c>
      <c r="C193" s="9">
        <v>2005</v>
      </c>
      <c r="D193" s="9" t="s">
        <v>228</v>
      </c>
      <c r="E193" s="10">
        <v>0</v>
      </c>
      <c r="F193" s="10">
        <v>0</v>
      </c>
      <c r="G193" s="10">
        <v>63.12</v>
      </c>
      <c r="H193" s="10">
        <v>0</v>
      </c>
      <c r="I193" s="10">
        <v>0</v>
      </c>
      <c r="J193" s="10">
        <f>SUM(E193:I193)</f>
        <v>63.12</v>
      </c>
      <c r="K193" s="10">
        <f>LARGE($E193:$I193,1)+ LARGE($E193:$I193,2)+ LARGE($E193:$I193,3)+ LARGE($E193:$I193,4)</f>
        <v>63.12</v>
      </c>
    </row>
    <row r="194" spans="1:11" x14ac:dyDescent="0.25">
      <c r="A194" s="9">
        <f t="shared" si="2"/>
        <v>193</v>
      </c>
      <c r="B194" s="9" t="s">
        <v>197</v>
      </c>
      <c r="C194" s="9">
        <v>1989</v>
      </c>
      <c r="E194" s="10">
        <v>0</v>
      </c>
      <c r="F194" s="10">
        <v>0</v>
      </c>
      <c r="G194" s="10">
        <v>62.67</v>
      </c>
      <c r="H194" s="10">
        <v>0</v>
      </c>
      <c r="I194" s="10">
        <v>0</v>
      </c>
      <c r="J194" s="10">
        <f>SUM(E194:I194)</f>
        <v>62.67</v>
      </c>
      <c r="K194" s="10">
        <f>LARGE($E194:$I194,1)+ LARGE($E194:$I194,2)+ LARGE($E194:$I194,3)+ LARGE($E194:$I194,4)</f>
        <v>62.67</v>
      </c>
    </row>
    <row r="195" spans="1:11" x14ac:dyDescent="0.25">
      <c r="A195" s="9">
        <f t="shared" si="2"/>
        <v>194</v>
      </c>
      <c r="B195" s="9" t="s">
        <v>306</v>
      </c>
      <c r="C195" s="9">
        <v>1993</v>
      </c>
      <c r="E195" s="10">
        <v>0</v>
      </c>
      <c r="F195" s="10">
        <v>0</v>
      </c>
      <c r="G195" s="10">
        <v>0</v>
      </c>
      <c r="H195" s="10">
        <v>62.18</v>
      </c>
      <c r="I195" s="10">
        <v>0</v>
      </c>
      <c r="J195" s="10">
        <f>SUM(E195:I195)</f>
        <v>62.18</v>
      </c>
      <c r="K195" s="10">
        <f>LARGE($E195:$I195,1)+ LARGE($E195:$I195,2)+ LARGE($E195:$I195,3)+ LARGE($E195:$I195,4)</f>
        <v>62.18</v>
      </c>
    </row>
    <row r="196" spans="1:11" x14ac:dyDescent="0.25">
      <c r="A196" s="9">
        <f t="shared" ref="A196:A205" si="3">A195+1</f>
        <v>195</v>
      </c>
      <c r="B196" s="9" t="s">
        <v>307</v>
      </c>
      <c r="C196" s="9">
        <v>2009</v>
      </c>
      <c r="D196" s="9" t="s">
        <v>228</v>
      </c>
      <c r="E196" s="10">
        <v>0</v>
      </c>
      <c r="F196" s="10">
        <v>0</v>
      </c>
      <c r="G196" s="10">
        <v>0</v>
      </c>
      <c r="H196" s="10">
        <v>60.92</v>
      </c>
      <c r="I196" s="10">
        <v>0</v>
      </c>
      <c r="J196" s="10">
        <f>SUM(E196:I196)</f>
        <v>60.92</v>
      </c>
      <c r="K196" s="10">
        <f>LARGE($E196:$I196,1)+ LARGE($E196:$I196,2)+ LARGE($E196:$I196,3)+ LARGE($E196:$I196,4)</f>
        <v>60.92</v>
      </c>
    </row>
    <row r="197" spans="1:11" x14ac:dyDescent="0.25">
      <c r="A197" s="9">
        <f t="shared" si="3"/>
        <v>196</v>
      </c>
      <c r="B197" s="9" t="s">
        <v>163</v>
      </c>
      <c r="C197" s="9">
        <v>2014</v>
      </c>
      <c r="D197" s="9" t="s">
        <v>225</v>
      </c>
      <c r="E197" s="10">
        <v>0</v>
      </c>
      <c r="F197" s="10">
        <v>60.66</v>
      </c>
      <c r="G197" s="10">
        <v>0</v>
      </c>
      <c r="H197" s="10">
        <v>0</v>
      </c>
      <c r="I197" s="10">
        <v>0</v>
      </c>
      <c r="J197" s="10">
        <f>SUM(E197:I197)</f>
        <v>60.66</v>
      </c>
      <c r="K197" s="10">
        <f>LARGE($E197:$I197,1)+ LARGE($E197:$I197,2)+ LARGE($E197:$I197,3)+ LARGE($E197:$I197,4)</f>
        <v>60.66</v>
      </c>
    </row>
    <row r="198" spans="1:11" x14ac:dyDescent="0.25">
      <c r="A198" s="9">
        <f t="shared" si="3"/>
        <v>197</v>
      </c>
      <c r="B198" s="9" t="s">
        <v>337</v>
      </c>
      <c r="C198" s="9">
        <v>1971</v>
      </c>
      <c r="E198" s="10">
        <v>0</v>
      </c>
      <c r="F198" s="10">
        <v>0</v>
      </c>
      <c r="G198" s="10">
        <v>0</v>
      </c>
      <c r="H198" s="10">
        <v>0</v>
      </c>
      <c r="I198" s="10">
        <v>56.93</v>
      </c>
      <c r="J198" s="10">
        <f>SUM(E198:I198)</f>
        <v>56.93</v>
      </c>
      <c r="K198" s="10">
        <f>LARGE($E198:$I198,1)+ LARGE($E198:$I198,2)+ LARGE($E198:$I198,3)+ LARGE($E198:$I198,4)</f>
        <v>56.93</v>
      </c>
    </row>
    <row r="199" spans="1:11" x14ac:dyDescent="0.25">
      <c r="A199" s="9">
        <f t="shared" si="3"/>
        <v>198</v>
      </c>
      <c r="B199" s="9" t="s">
        <v>30</v>
      </c>
      <c r="C199" s="9">
        <v>2004</v>
      </c>
      <c r="D199" s="9" t="s">
        <v>228</v>
      </c>
      <c r="E199" s="10">
        <v>0</v>
      </c>
      <c r="F199" s="10">
        <v>56.69</v>
      </c>
      <c r="G199" s="10">
        <v>0</v>
      </c>
      <c r="H199" s="10">
        <v>0</v>
      </c>
      <c r="I199" s="10">
        <v>0</v>
      </c>
      <c r="J199" s="10">
        <f>SUM(E199:I199)</f>
        <v>56.69</v>
      </c>
      <c r="K199" s="10">
        <f>LARGE($E199:$I199,1)+ LARGE($E199:$I199,2)+ LARGE($E199:$I199,3)+ LARGE($E199:$I199,4)</f>
        <v>56.69</v>
      </c>
    </row>
    <row r="200" spans="1:11" x14ac:dyDescent="0.25">
      <c r="A200" s="9">
        <f t="shared" si="3"/>
        <v>199</v>
      </c>
      <c r="B200" s="9" t="s">
        <v>95</v>
      </c>
      <c r="C200" s="9">
        <v>2013</v>
      </c>
      <c r="D200" s="9" t="s">
        <v>219</v>
      </c>
      <c r="E200" s="10">
        <v>55.41</v>
      </c>
      <c r="F200" s="10">
        <v>0</v>
      </c>
      <c r="G200" s="10">
        <v>0</v>
      </c>
      <c r="H200" s="10">
        <v>0</v>
      </c>
      <c r="I200" s="10">
        <v>0</v>
      </c>
      <c r="J200" s="10">
        <f>SUM(E200:I200)</f>
        <v>55.41</v>
      </c>
      <c r="K200" s="10">
        <f>LARGE($E200:$I200,1)+ LARGE($E200:$I200,2)+ LARGE($E200:$I200,3)+ LARGE($E200:$I200,4)</f>
        <v>55.41</v>
      </c>
    </row>
    <row r="201" spans="1:11" x14ac:dyDescent="0.25">
      <c r="A201" s="9">
        <f t="shared" si="3"/>
        <v>200</v>
      </c>
      <c r="B201" s="9" t="s">
        <v>96</v>
      </c>
      <c r="C201" s="9">
        <v>1975</v>
      </c>
      <c r="D201" s="9" t="s">
        <v>219</v>
      </c>
      <c r="E201" s="10">
        <v>54.15</v>
      </c>
      <c r="F201" s="10">
        <v>0</v>
      </c>
      <c r="G201" s="10">
        <v>0</v>
      </c>
      <c r="H201" s="10">
        <v>0</v>
      </c>
      <c r="I201" s="10">
        <v>0</v>
      </c>
      <c r="J201" s="10">
        <f>SUM(E201:I201)</f>
        <v>54.15</v>
      </c>
      <c r="K201" s="10">
        <f>LARGE($E201:$I201,1)+ LARGE($E201:$I201,2)+ LARGE($E201:$I201,3)+ LARGE($E201:$I201,4)</f>
        <v>54.15</v>
      </c>
    </row>
    <row r="202" spans="1:11" x14ac:dyDescent="0.25">
      <c r="A202" s="9">
        <f t="shared" si="3"/>
        <v>201</v>
      </c>
      <c r="B202" s="9" t="s">
        <v>339</v>
      </c>
      <c r="C202" s="9">
        <v>1978</v>
      </c>
      <c r="D202" s="9" t="s">
        <v>321</v>
      </c>
      <c r="E202" s="10">
        <v>0</v>
      </c>
      <c r="F202" s="10">
        <v>0</v>
      </c>
      <c r="G202" s="10">
        <v>0</v>
      </c>
      <c r="H202" s="10">
        <v>0</v>
      </c>
      <c r="I202" s="10">
        <v>51.34</v>
      </c>
      <c r="J202" s="10">
        <f>SUM(E202:I202)</f>
        <v>51.34</v>
      </c>
      <c r="K202" s="10">
        <f>LARGE($E202:$I202,1)+ LARGE($E202:$I202,2)+ LARGE($E202:$I202,3)+ LARGE($E202:$I202,4)</f>
        <v>51.34</v>
      </c>
    </row>
    <row r="203" spans="1:11" x14ac:dyDescent="0.25">
      <c r="A203" s="9">
        <f t="shared" si="3"/>
        <v>202</v>
      </c>
      <c r="B203" s="9" t="s">
        <v>338</v>
      </c>
      <c r="C203" s="9">
        <v>2007</v>
      </c>
      <c r="D203" s="9" t="s">
        <v>259</v>
      </c>
      <c r="E203" s="10">
        <v>0</v>
      </c>
      <c r="F203" s="10">
        <v>0</v>
      </c>
      <c r="G203" s="10">
        <v>0</v>
      </c>
      <c r="H203" s="10">
        <v>0</v>
      </c>
      <c r="I203" s="10">
        <v>50.39</v>
      </c>
      <c r="J203" s="10">
        <f>SUM(E203:I203)</f>
        <v>50.39</v>
      </c>
      <c r="K203" s="10">
        <f>LARGE($E203:$I203,1)+ LARGE($E203:$I203,2)+ LARGE($E203:$I203,3)+ LARGE($E203:$I203,4)</f>
        <v>50.39</v>
      </c>
    </row>
    <row r="204" spans="1:11" x14ac:dyDescent="0.25">
      <c r="A204" s="9">
        <f t="shared" si="3"/>
        <v>203</v>
      </c>
      <c r="B204" s="9" t="s">
        <v>340</v>
      </c>
      <c r="C204" s="9">
        <v>2010</v>
      </c>
      <c r="D204" s="9" t="s">
        <v>228</v>
      </c>
      <c r="E204" s="10">
        <v>0</v>
      </c>
      <c r="F204" s="10">
        <v>0</v>
      </c>
      <c r="G204" s="10">
        <v>0</v>
      </c>
      <c r="H204" s="10">
        <v>0</v>
      </c>
      <c r="I204" s="10">
        <v>41.36</v>
      </c>
      <c r="J204" s="10">
        <f>SUM(E204:I204)</f>
        <v>41.36</v>
      </c>
      <c r="K204" s="10">
        <f>LARGE($E204:$I204,1)+ LARGE($E204:$I204,2)+ LARGE($E204:$I204,3)+ LARGE($E204:$I204,4)</f>
        <v>41.36</v>
      </c>
    </row>
    <row r="205" spans="1:11" x14ac:dyDescent="0.25">
      <c r="A205" s="9">
        <f t="shared" si="3"/>
        <v>204</v>
      </c>
      <c r="B205" s="9" t="s">
        <v>203</v>
      </c>
      <c r="C205" s="9">
        <v>2011</v>
      </c>
      <c r="D205" s="9" t="s">
        <v>204</v>
      </c>
      <c r="E205" s="10">
        <v>0</v>
      </c>
      <c r="F205" s="10">
        <v>0</v>
      </c>
      <c r="G205" s="10">
        <v>36.89</v>
      </c>
      <c r="H205" s="10">
        <v>0</v>
      </c>
      <c r="I205" s="10">
        <v>0</v>
      </c>
      <c r="J205" s="10">
        <f>SUM(E205:I205)</f>
        <v>36.89</v>
      </c>
      <c r="K205" s="10">
        <f>LARGE($E205:$I205,1)+ LARGE($E205:$I205,2)+ LARGE($E205:$I205,3)+ LARGE($E205:$I205,4)</f>
        <v>36.89</v>
      </c>
    </row>
  </sheetData>
  <sortState ref="A2:K211">
    <sortCondition descending="1" ref="K2:K211"/>
  </sortState>
  <phoneticPr fontId="0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K59"/>
  <sheetViews>
    <sheetView workbookViewId="0"/>
  </sheetViews>
  <sheetFormatPr defaultRowHeight="15" x14ac:dyDescent="0.25"/>
  <cols>
    <col min="1" max="1" width="9.140625" style="9"/>
    <col min="2" max="2" width="22.140625" style="9" bestFit="1" customWidth="1"/>
    <col min="3" max="3" width="11.28515625" style="9" customWidth="1"/>
    <col min="4" max="4" width="9.140625" style="9"/>
    <col min="5" max="9" width="10.28515625" style="10" bestFit="1" customWidth="1"/>
    <col min="10" max="10" width="11.7109375" style="10" bestFit="1" customWidth="1"/>
    <col min="11" max="11" width="14.140625" style="10" customWidth="1"/>
    <col min="12" max="16384" width="9.140625" style="9"/>
  </cols>
  <sheetData>
    <row r="1" spans="1:11" ht="51.75" x14ac:dyDescent="0.25">
      <c r="A1" s="20" t="s">
        <v>6</v>
      </c>
      <c r="B1" s="20" t="s">
        <v>98</v>
      </c>
      <c r="C1" s="21" t="s">
        <v>8</v>
      </c>
      <c r="D1" s="20" t="s">
        <v>0</v>
      </c>
      <c r="E1" s="22" t="s">
        <v>1</v>
      </c>
      <c r="F1" s="22" t="s">
        <v>2</v>
      </c>
      <c r="G1" s="22" t="s">
        <v>3</v>
      </c>
      <c r="H1" s="22" t="s">
        <v>4</v>
      </c>
      <c r="I1" s="22" t="s">
        <v>5</v>
      </c>
      <c r="J1" s="23" t="s">
        <v>9</v>
      </c>
      <c r="K1" s="24" t="s">
        <v>7</v>
      </c>
    </row>
    <row r="2" spans="1:11" s="37" customFormat="1" x14ac:dyDescent="0.25">
      <c r="A2" s="37">
        <v>1</v>
      </c>
      <c r="B2" s="37" t="s">
        <v>176</v>
      </c>
      <c r="C2" s="37">
        <v>1977</v>
      </c>
      <c r="D2" s="37" t="s">
        <v>204</v>
      </c>
      <c r="E2" s="38">
        <v>138.83000000000001</v>
      </c>
      <c r="F2" s="38">
        <v>138.83000000000001</v>
      </c>
      <c r="G2" s="38">
        <v>138.83000000000001</v>
      </c>
      <c r="H2" s="38">
        <v>138.83000000000001</v>
      </c>
      <c r="I2" s="38">
        <v>138.83000000000001</v>
      </c>
      <c r="J2" s="38">
        <f>SUM(E2:I2)</f>
        <v>694.15000000000009</v>
      </c>
      <c r="K2" s="39">
        <f>LARGE($E2:$I2,1)+ LARGE($E2:$I2,2)+ LARGE($E2:$I2,3)+ LARGE($E2:$I2,4)</f>
        <v>555.32000000000005</v>
      </c>
    </row>
    <row r="3" spans="1:11" s="37" customFormat="1" x14ac:dyDescent="0.25">
      <c r="A3" s="36">
        <f>A2+1</f>
        <v>2</v>
      </c>
      <c r="B3" s="37" t="s">
        <v>100</v>
      </c>
      <c r="C3" s="37">
        <v>1981</v>
      </c>
      <c r="D3" s="37" t="s">
        <v>212</v>
      </c>
      <c r="E3" s="38">
        <v>0</v>
      </c>
      <c r="F3" s="38">
        <v>134.97</v>
      </c>
      <c r="G3" s="38">
        <v>135.22</v>
      </c>
      <c r="H3" s="38">
        <v>135.22</v>
      </c>
      <c r="I3" s="38">
        <v>135.22</v>
      </c>
      <c r="J3" s="38">
        <f>SUM(E3:I3)</f>
        <v>540.63</v>
      </c>
      <c r="K3" s="39">
        <f>LARGE($E3:$I3,1)+ LARGE($E3:$I3,2)+ LARGE($E3:$I3,3)+ LARGE($E3:$I3,4)</f>
        <v>540.63</v>
      </c>
    </row>
    <row r="4" spans="1:11" s="37" customFormat="1" x14ac:dyDescent="0.25">
      <c r="A4" s="36">
        <f t="shared" ref="A4:A59" si="0">A3+1</f>
        <v>3</v>
      </c>
      <c r="B4" s="37" t="s">
        <v>165</v>
      </c>
      <c r="C4" s="37">
        <v>1966</v>
      </c>
      <c r="D4" s="37" t="s">
        <v>208</v>
      </c>
      <c r="E4" s="38">
        <v>121.11</v>
      </c>
      <c r="F4" s="38">
        <v>141.81</v>
      </c>
      <c r="G4" s="38">
        <v>107.94</v>
      </c>
      <c r="H4" s="38">
        <v>113.55</v>
      </c>
      <c r="I4" s="38">
        <v>141.81</v>
      </c>
      <c r="J4" s="38">
        <f>SUM(E4:I4)</f>
        <v>626.22</v>
      </c>
      <c r="K4" s="39">
        <f>LARGE($E4:$I4,1)+ LARGE($E4:$I4,2)+ LARGE($E4:$I4,3)+ LARGE($E4:$I4,4)</f>
        <v>518.28</v>
      </c>
    </row>
    <row r="5" spans="1:11" x14ac:dyDescent="0.25">
      <c r="A5" s="12">
        <f t="shared" si="0"/>
        <v>4</v>
      </c>
      <c r="B5" s="9" t="s">
        <v>178</v>
      </c>
      <c r="C5" s="9">
        <v>1968</v>
      </c>
      <c r="D5" s="9" t="s">
        <v>204</v>
      </c>
      <c r="E5" s="10">
        <v>97.36</v>
      </c>
      <c r="F5" s="10">
        <v>116.27</v>
      </c>
      <c r="G5" s="10">
        <v>101.34</v>
      </c>
      <c r="H5" s="10">
        <v>138.83000000000001</v>
      </c>
      <c r="I5" s="10">
        <v>138.83000000000001</v>
      </c>
      <c r="J5" s="10">
        <f>SUM(E5:I5)</f>
        <v>592.63000000000011</v>
      </c>
      <c r="K5" s="11">
        <f>LARGE($E5:$I5,1)+ LARGE($E5:$I5,2)+ LARGE($E5:$I5,3)+ LARGE($E5:$I5,4)</f>
        <v>495.27</v>
      </c>
    </row>
    <row r="6" spans="1:11" x14ac:dyDescent="0.25">
      <c r="A6" s="12">
        <f t="shared" si="0"/>
        <v>5</v>
      </c>
      <c r="B6" s="9" t="s">
        <v>99</v>
      </c>
      <c r="C6" s="9">
        <v>1998</v>
      </c>
      <c r="D6" s="9" t="s">
        <v>219</v>
      </c>
      <c r="E6" s="10">
        <v>120.36</v>
      </c>
      <c r="F6" s="10">
        <v>130.4</v>
      </c>
      <c r="G6" s="10">
        <v>121.51</v>
      </c>
      <c r="H6" s="10">
        <v>122.13</v>
      </c>
      <c r="I6" s="10">
        <v>108.76</v>
      </c>
      <c r="J6" s="10">
        <f>SUM(E6:I6)</f>
        <v>603.16</v>
      </c>
      <c r="K6" s="11">
        <f>LARGE($E6:$I6,1)+ LARGE($E6:$I6,2)+ LARGE($E6:$I6,3)+ LARGE($E6:$I6,4)</f>
        <v>494.40000000000003</v>
      </c>
    </row>
    <row r="7" spans="1:11" x14ac:dyDescent="0.25">
      <c r="A7" s="12">
        <f t="shared" si="0"/>
        <v>6</v>
      </c>
      <c r="B7" s="9" t="s">
        <v>52</v>
      </c>
      <c r="C7" s="9">
        <v>2009</v>
      </c>
      <c r="D7" s="9" t="s">
        <v>206</v>
      </c>
      <c r="E7" s="10">
        <v>115.37</v>
      </c>
      <c r="F7" s="10">
        <v>114.39</v>
      </c>
      <c r="G7" s="10">
        <v>0</v>
      </c>
      <c r="H7" s="10">
        <v>115.37</v>
      </c>
      <c r="I7" s="10">
        <v>112.09</v>
      </c>
      <c r="J7" s="10">
        <f>SUM(E7:I7)</f>
        <v>457.22</v>
      </c>
      <c r="K7" s="11">
        <f>LARGE($E7:$I7,1)+ LARGE($E7:$I7,2)+ LARGE($E7:$I7,3)+ LARGE($E7:$I7,4)</f>
        <v>457.22</v>
      </c>
    </row>
    <row r="8" spans="1:11" x14ac:dyDescent="0.25">
      <c r="A8" s="12">
        <f t="shared" si="0"/>
        <v>7</v>
      </c>
      <c r="B8" s="9" t="s">
        <v>177</v>
      </c>
      <c r="C8" s="9">
        <v>1985</v>
      </c>
      <c r="D8" s="9" t="s">
        <v>277</v>
      </c>
      <c r="E8" s="10">
        <v>89.47</v>
      </c>
      <c r="F8" s="10">
        <v>99.66</v>
      </c>
      <c r="G8" s="10">
        <v>112.16</v>
      </c>
      <c r="H8" s="10">
        <v>104.27</v>
      </c>
      <c r="I8" s="10">
        <v>121.13</v>
      </c>
      <c r="J8" s="10">
        <f>SUM(E8:I8)</f>
        <v>526.68999999999994</v>
      </c>
      <c r="K8" s="11">
        <f>LARGE($E8:$I8,1)+ LARGE($E8:$I8,2)+ LARGE($E8:$I8,3)+ LARGE($E8:$I8,4)</f>
        <v>437.22</v>
      </c>
    </row>
    <row r="9" spans="1:11" x14ac:dyDescent="0.25">
      <c r="A9" s="12">
        <f t="shared" si="0"/>
        <v>8</v>
      </c>
      <c r="B9" s="9" t="s">
        <v>57</v>
      </c>
      <c r="C9" s="9">
        <v>2010</v>
      </c>
      <c r="D9" s="9" t="s">
        <v>229</v>
      </c>
      <c r="E9" s="10">
        <v>105.57</v>
      </c>
      <c r="F9" s="10">
        <v>105.57</v>
      </c>
      <c r="G9" s="10">
        <v>89.52</v>
      </c>
      <c r="H9" s="10">
        <v>105.57</v>
      </c>
      <c r="I9" s="10">
        <v>105.57</v>
      </c>
      <c r="J9" s="10">
        <f>SUM(E9:I9)</f>
        <v>511.79999999999995</v>
      </c>
      <c r="K9" s="11">
        <f>LARGE($E9:$I9,1)+ LARGE($E9:$I9,2)+ LARGE($E9:$I9,3)+ LARGE($E9:$I9,4)</f>
        <v>422.28</v>
      </c>
    </row>
    <row r="10" spans="1:11" x14ac:dyDescent="0.25">
      <c r="A10" s="12">
        <f t="shared" si="0"/>
        <v>9</v>
      </c>
      <c r="B10" s="9" t="s">
        <v>56</v>
      </c>
      <c r="C10" s="9">
        <v>1979</v>
      </c>
      <c r="D10" s="9" t="s">
        <v>219</v>
      </c>
      <c r="E10" s="10">
        <v>103.1</v>
      </c>
      <c r="F10" s="10">
        <v>102.33</v>
      </c>
      <c r="G10" s="10">
        <v>111.84</v>
      </c>
      <c r="H10" s="10">
        <v>0</v>
      </c>
      <c r="I10" s="10">
        <v>104.55</v>
      </c>
      <c r="J10" s="10">
        <f>SUM(E10:I10)</f>
        <v>421.82</v>
      </c>
      <c r="K10" s="11">
        <f>LARGE($E10:$I10,1)+ LARGE($E10:$I10,2)+ LARGE($E10:$I10,3)+ LARGE($E10:$I10,4)</f>
        <v>421.82</v>
      </c>
    </row>
    <row r="11" spans="1:11" x14ac:dyDescent="0.25">
      <c r="A11" s="12">
        <f t="shared" si="0"/>
        <v>10</v>
      </c>
      <c r="B11" s="9" t="s">
        <v>59</v>
      </c>
      <c r="C11" s="9">
        <v>2012</v>
      </c>
      <c r="D11" s="9" t="s">
        <v>229</v>
      </c>
      <c r="E11" s="10">
        <v>107.08</v>
      </c>
      <c r="F11" s="10">
        <v>76.05</v>
      </c>
      <c r="G11" s="10">
        <v>107.08</v>
      </c>
      <c r="H11" s="10">
        <v>93.95</v>
      </c>
      <c r="I11" s="10">
        <v>107.08</v>
      </c>
      <c r="J11" s="10">
        <f>SUM(E11:I11)</f>
        <v>491.23999999999995</v>
      </c>
      <c r="K11" s="11">
        <f>LARGE($E11:$I11,1)+ LARGE($E11:$I11,2)+ LARGE($E11:$I11,3)+ LARGE($E11:$I11,4)</f>
        <v>415.19</v>
      </c>
    </row>
    <row r="12" spans="1:11" x14ac:dyDescent="0.25">
      <c r="A12" s="12">
        <f t="shared" si="0"/>
        <v>11</v>
      </c>
      <c r="B12" s="9" t="s">
        <v>121</v>
      </c>
      <c r="C12" s="9">
        <v>1980</v>
      </c>
      <c r="D12" s="9" t="s">
        <v>204</v>
      </c>
      <c r="E12" s="10">
        <v>92.75</v>
      </c>
      <c r="F12" s="10">
        <v>97.97</v>
      </c>
      <c r="G12" s="10">
        <v>103.86</v>
      </c>
      <c r="H12" s="10">
        <v>115.11</v>
      </c>
      <c r="I12" s="10">
        <v>91.43</v>
      </c>
      <c r="J12" s="10">
        <f>SUM(E12:I12)</f>
        <v>501.12</v>
      </c>
      <c r="K12" s="11">
        <f>LARGE($E12:$I12,1)+ LARGE($E12:$I12,2)+ LARGE($E12:$I12,3)+ LARGE($E12:$I12,4)</f>
        <v>409.69</v>
      </c>
    </row>
    <row r="13" spans="1:11" x14ac:dyDescent="0.25">
      <c r="A13" s="12">
        <f t="shared" si="0"/>
        <v>12</v>
      </c>
      <c r="B13" s="9" t="s">
        <v>60</v>
      </c>
      <c r="C13" s="9">
        <v>2006</v>
      </c>
      <c r="D13" s="9" t="s">
        <v>228</v>
      </c>
      <c r="E13" s="10">
        <v>91.25</v>
      </c>
      <c r="F13" s="10">
        <v>115.16</v>
      </c>
      <c r="G13" s="10">
        <v>76.209999999999994</v>
      </c>
      <c r="H13" s="10">
        <v>81.040000000000006</v>
      </c>
      <c r="I13" s="10">
        <v>98.08</v>
      </c>
      <c r="J13" s="10">
        <f>SUM(E13:I13)</f>
        <v>461.74</v>
      </c>
      <c r="K13" s="11">
        <f>LARGE($E13:$I13,1)+ LARGE($E13:$I13,2)+ LARGE($E13:$I13,3)+ LARGE($E13:$I13,4)</f>
        <v>385.53000000000003</v>
      </c>
    </row>
    <row r="14" spans="1:11" x14ac:dyDescent="0.25">
      <c r="A14" s="12">
        <f t="shared" si="0"/>
        <v>13</v>
      </c>
      <c r="B14" s="9" t="s">
        <v>174</v>
      </c>
      <c r="C14" s="9">
        <v>1982</v>
      </c>
      <c r="D14" s="9" t="s">
        <v>219</v>
      </c>
      <c r="E14" s="10">
        <v>0</v>
      </c>
      <c r="F14" s="10">
        <v>57.11</v>
      </c>
      <c r="G14" s="10">
        <v>91.97</v>
      </c>
      <c r="H14" s="10">
        <v>97.51</v>
      </c>
      <c r="I14" s="10">
        <v>118.82</v>
      </c>
      <c r="J14" s="10">
        <f>SUM(E14:I14)</f>
        <v>365.40999999999997</v>
      </c>
      <c r="K14" s="11">
        <f>LARGE($E14:$I14,1)+ LARGE($E14:$I14,2)+ LARGE($E14:$I14,3)+ LARGE($E14:$I14,4)</f>
        <v>365.40999999999997</v>
      </c>
    </row>
    <row r="15" spans="1:11" x14ac:dyDescent="0.25">
      <c r="A15" s="12">
        <f t="shared" si="0"/>
        <v>14</v>
      </c>
      <c r="B15" s="9" t="s">
        <v>58</v>
      </c>
      <c r="C15" s="9">
        <v>1973</v>
      </c>
      <c r="D15" s="9" t="s">
        <v>267</v>
      </c>
      <c r="E15" s="10">
        <v>121.33</v>
      </c>
      <c r="F15" s="10">
        <v>121.33</v>
      </c>
      <c r="G15" s="10">
        <v>0</v>
      </c>
      <c r="H15" s="10">
        <v>121.09</v>
      </c>
      <c r="I15" s="10">
        <v>0</v>
      </c>
      <c r="J15" s="10">
        <f>SUM(E15:I15)</f>
        <v>363.75</v>
      </c>
      <c r="K15" s="11">
        <f>LARGE($E15:$I15,1)+ LARGE($E15:$I15,2)+ LARGE($E15:$I15,3)+ LARGE($E15:$I15,4)</f>
        <v>363.75</v>
      </c>
    </row>
    <row r="16" spans="1:11" x14ac:dyDescent="0.25">
      <c r="A16" s="12">
        <f t="shared" si="0"/>
        <v>15</v>
      </c>
      <c r="B16" s="9" t="s">
        <v>180</v>
      </c>
      <c r="C16" s="9">
        <v>1980</v>
      </c>
      <c r="D16" s="9" t="s">
        <v>220</v>
      </c>
      <c r="E16" s="10">
        <v>57.44</v>
      </c>
      <c r="F16" s="10">
        <v>0</v>
      </c>
      <c r="G16" s="10">
        <v>91.4</v>
      </c>
      <c r="H16" s="10">
        <v>96.94</v>
      </c>
      <c r="I16" s="10">
        <v>115.11</v>
      </c>
      <c r="J16" s="10">
        <f>SUM(E16:I16)</f>
        <v>360.89</v>
      </c>
      <c r="K16" s="11">
        <f>LARGE($E16:$I16,1)+ LARGE($E16:$I16,2)+ LARGE($E16:$I16,3)+ LARGE($E16:$I16,4)</f>
        <v>360.89000000000004</v>
      </c>
    </row>
    <row r="17" spans="1:11" x14ac:dyDescent="0.25">
      <c r="A17" s="12">
        <f t="shared" si="0"/>
        <v>16</v>
      </c>
      <c r="B17" s="9" t="s">
        <v>105</v>
      </c>
      <c r="C17" s="9">
        <v>1986</v>
      </c>
      <c r="D17" s="9" t="s">
        <v>214</v>
      </c>
      <c r="E17" s="10">
        <v>0</v>
      </c>
      <c r="F17" s="10">
        <v>121.88</v>
      </c>
      <c r="G17" s="10">
        <v>121.88</v>
      </c>
      <c r="H17" s="10">
        <v>114.99</v>
      </c>
      <c r="I17" s="10">
        <v>0</v>
      </c>
      <c r="J17" s="10">
        <f>SUM(E17:I17)</f>
        <v>358.75</v>
      </c>
      <c r="K17" s="11">
        <f>LARGE($E17:$I17,1)+ LARGE($E17:$I17,2)+ LARGE($E17:$I17,3)+ LARGE($E17:$I17,4)</f>
        <v>358.75</v>
      </c>
    </row>
    <row r="18" spans="1:11" x14ac:dyDescent="0.25">
      <c r="A18" s="12">
        <f t="shared" si="0"/>
        <v>17</v>
      </c>
      <c r="B18" s="9" t="s">
        <v>53</v>
      </c>
      <c r="C18" s="9">
        <v>1978</v>
      </c>
      <c r="D18" s="9" t="s">
        <v>229</v>
      </c>
      <c r="E18" s="10">
        <v>92.8</v>
      </c>
      <c r="F18" s="10">
        <v>74.900000000000006</v>
      </c>
      <c r="G18" s="10">
        <v>0</v>
      </c>
      <c r="H18" s="10">
        <v>83.47</v>
      </c>
      <c r="I18" s="10">
        <v>90.18</v>
      </c>
      <c r="J18" s="10">
        <f>SUM(E18:I18)</f>
        <v>341.35</v>
      </c>
      <c r="K18" s="11">
        <f>LARGE($E18:$I18,1)+ LARGE($E18:$I18,2)+ LARGE($E18:$I18,3)+ LARGE($E18:$I18,4)</f>
        <v>341.35</v>
      </c>
    </row>
    <row r="19" spans="1:11" x14ac:dyDescent="0.25">
      <c r="A19" s="12">
        <f t="shared" si="0"/>
        <v>18</v>
      </c>
      <c r="B19" s="9" t="s">
        <v>168</v>
      </c>
      <c r="C19" s="9">
        <v>2010</v>
      </c>
      <c r="D19" s="9" t="s">
        <v>228</v>
      </c>
      <c r="E19" s="10">
        <v>89.7</v>
      </c>
      <c r="F19" s="10">
        <v>0</v>
      </c>
      <c r="G19" s="10">
        <v>86.83</v>
      </c>
      <c r="H19" s="10">
        <v>72.73</v>
      </c>
      <c r="I19" s="10">
        <v>81.62</v>
      </c>
      <c r="J19" s="10">
        <f>SUM(E19:I19)</f>
        <v>330.88</v>
      </c>
      <c r="K19" s="11">
        <f>LARGE($E19:$I19,1)+ LARGE($E19:$I19,2)+ LARGE($E19:$I19,3)+ LARGE($E19:$I19,4)</f>
        <v>330.88</v>
      </c>
    </row>
    <row r="20" spans="1:11" x14ac:dyDescent="0.25">
      <c r="A20" s="12">
        <f t="shared" si="0"/>
        <v>19</v>
      </c>
      <c r="B20" s="9" t="s">
        <v>54</v>
      </c>
      <c r="C20" s="9">
        <v>1974</v>
      </c>
      <c r="D20" s="9" t="s">
        <v>228</v>
      </c>
      <c r="E20" s="10">
        <v>0</v>
      </c>
      <c r="F20" s="10">
        <v>64.89</v>
      </c>
      <c r="G20" s="10">
        <v>86.38</v>
      </c>
      <c r="H20" s="10">
        <v>84.71</v>
      </c>
      <c r="I20" s="10">
        <v>77.5</v>
      </c>
      <c r="J20" s="10">
        <f>SUM(E20:I20)</f>
        <v>313.47999999999996</v>
      </c>
      <c r="K20" s="11">
        <f>LARGE($E20:$I20,1)+ LARGE($E20:$I20,2)+ LARGE($E20:$I20,3)+ LARGE($E20:$I20,4)</f>
        <v>313.47999999999996</v>
      </c>
    </row>
    <row r="21" spans="1:11" x14ac:dyDescent="0.25">
      <c r="A21" s="12">
        <f t="shared" si="0"/>
        <v>20</v>
      </c>
      <c r="B21" s="9" t="s">
        <v>167</v>
      </c>
      <c r="C21" s="9">
        <v>1977</v>
      </c>
      <c r="D21" s="9" t="s">
        <v>231</v>
      </c>
      <c r="E21" s="10">
        <v>0</v>
      </c>
      <c r="F21" s="10">
        <v>97.54</v>
      </c>
      <c r="G21" s="10">
        <v>110.14</v>
      </c>
      <c r="H21" s="10">
        <v>101.1</v>
      </c>
      <c r="I21" s="10">
        <v>0</v>
      </c>
      <c r="J21" s="10">
        <f>SUM(E21:I21)</f>
        <v>308.77999999999997</v>
      </c>
      <c r="K21" s="11">
        <f>LARGE($E21:$I21,1)+ LARGE($E21:$I21,2)+ LARGE($E21:$I21,3)+ LARGE($E21:$I21,4)</f>
        <v>308.78000000000003</v>
      </c>
    </row>
    <row r="22" spans="1:11" x14ac:dyDescent="0.25">
      <c r="A22" s="12">
        <f t="shared" si="0"/>
        <v>21</v>
      </c>
      <c r="B22" s="9" t="s">
        <v>61</v>
      </c>
      <c r="C22" s="9">
        <v>1986</v>
      </c>
      <c r="D22" s="9" t="s">
        <v>205</v>
      </c>
      <c r="E22" s="10">
        <v>56.63</v>
      </c>
      <c r="F22" s="10">
        <v>58.71</v>
      </c>
      <c r="G22" s="10">
        <v>0</v>
      </c>
      <c r="H22" s="10">
        <v>79.739999999999995</v>
      </c>
      <c r="I22" s="10">
        <v>101.76</v>
      </c>
      <c r="J22" s="10">
        <f>SUM(E22:I22)</f>
        <v>296.83999999999997</v>
      </c>
      <c r="K22" s="11">
        <f>LARGE($E22:$I22,1)+ LARGE($E22:$I22,2)+ LARGE($E22:$I22,3)+ LARGE($E22:$I22,4)</f>
        <v>296.84000000000003</v>
      </c>
    </row>
    <row r="23" spans="1:11" x14ac:dyDescent="0.25">
      <c r="A23" s="12">
        <f t="shared" si="0"/>
        <v>22</v>
      </c>
      <c r="B23" s="9" t="s">
        <v>269</v>
      </c>
      <c r="C23" s="9">
        <v>1992</v>
      </c>
      <c r="D23" s="9" t="s">
        <v>219</v>
      </c>
      <c r="E23" s="10">
        <v>0</v>
      </c>
      <c r="F23" s="10">
        <v>0</v>
      </c>
      <c r="G23" s="10">
        <v>102.12</v>
      </c>
      <c r="H23" s="10">
        <v>98.16</v>
      </c>
      <c r="I23" s="10">
        <v>95.61</v>
      </c>
      <c r="J23" s="10">
        <f>SUM(E23:I23)</f>
        <v>295.89</v>
      </c>
      <c r="K23" s="11">
        <f>LARGE($E23:$I23,1)+ LARGE($E23:$I23,2)+ LARGE($E23:$I23,3)+ LARGE($E23:$I23,4)</f>
        <v>295.89</v>
      </c>
    </row>
    <row r="24" spans="1:11" x14ac:dyDescent="0.25">
      <c r="A24" s="12">
        <f t="shared" si="0"/>
        <v>23</v>
      </c>
      <c r="B24" s="9" t="s">
        <v>175</v>
      </c>
      <c r="C24" s="9">
        <v>2009</v>
      </c>
      <c r="D24" s="9" t="s">
        <v>219</v>
      </c>
      <c r="E24" s="10">
        <v>0</v>
      </c>
      <c r="F24" s="10">
        <v>57.14</v>
      </c>
      <c r="G24" s="10">
        <v>65.989999999999995</v>
      </c>
      <c r="H24" s="10">
        <v>63.67</v>
      </c>
      <c r="I24" s="10">
        <v>72.55</v>
      </c>
      <c r="J24" s="10">
        <f>SUM(E24:I24)</f>
        <v>259.35000000000002</v>
      </c>
      <c r="K24" s="11">
        <f>LARGE($E24:$I24,1)+ LARGE($E24:$I24,2)+ LARGE($E24:$I24,3)+ LARGE($E24:$I24,4)</f>
        <v>259.34999999999997</v>
      </c>
    </row>
    <row r="25" spans="1:11" x14ac:dyDescent="0.25">
      <c r="A25" s="12">
        <f t="shared" si="0"/>
        <v>24</v>
      </c>
      <c r="B25" s="9" t="s">
        <v>271</v>
      </c>
      <c r="C25" s="9">
        <v>1982</v>
      </c>
      <c r="D25" s="9" t="s">
        <v>219</v>
      </c>
      <c r="E25" s="10">
        <v>0</v>
      </c>
      <c r="F25" s="10">
        <v>0</v>
      </c>
      <c r="G25" s="10">
        <v>84.94</v>
      </c>
      <c r="H25" s="10">
        <v>84.53</v>
      </c>
      <c r="I25" s="10">
        <v>81.319999999999993</v>
      </c>
      <c r="J25" s="10">
        <f>SUM(E25:I25)</f>
        <v>250.79</v>
      </c>
      <c r="K25" s="11">
        <f>LARGE($E25:$I25,1)+ LARGE($E25:$I25,2)+ LARGE($E25:$I25,3)+ LARGE($E25:$I25,4)</f>
        <v>250.79</v>
      </c>
    </row>
    <row r="26" spans="1:11" x14ac:dyDescent="0.25">
      <c r="A26" s="12">
        <f t="shared" si="0"/>
        <v>25</v>
      </c>
      <c r="B26" s="9" t="s">
        <v>179</v>
      </c>
      <c r="C26" s="9">
        <v>1982</v>
      </c>
      <c r="D26" s="9" t="s">
        <v>206</v>
      </c>
      <c r="E26" s="10">
        <v>124.13</v>
      </c>
      <c r="F26" s="10">
        <v>0</v>
      </c>
      <c r="G26" s="10">
        <v>0</v>
      </c>
      <c r="H26" s="10">
        <v>124.13</v>
      </c>
      <c r="I26" s="10">
        <v>0</v>
      </c>
      <c r="J26" s="10">
        <f>SUM(E26:I26)</f>
        <v>248.26</v>
      </c>
      <c r="K26" s="11">
        <f>LARGE($E26:$I26,1)+ LARGE($E26:$I26,2)+ LARGE($E26:$I26,3)+ LARGE($E26:$I26,4)</f>
        <v>248.26</v>
      </c>
    </row>
    <row r="27" spans="1:11" x14ac:dyDescent="0.25">
      <c r="A27" s="12">
        <f t="shared" si="0"/>
        <v>26</v>
      </c>
      <c r="B27" s="9" t="s">
        <v>274</v>
      </c>
      <c r="C27" s="9">
        <v>2006</v>
      </c>
      <c r="D27" s="9" t="s">
        <v>228</v>
      </c>
      <c r="E27" s="10">
        <v>0</v>
      </c>
      <c r="F27" s="10">
        <v>0</v>
      </c>
      <c r="G27" s="10">
        <v>71.569999999999993</v>
      </c>
      <c r="H27" s="10">
        <v>78.97</v>
      </c>
      <c r="I27" s="10">
        <v>81.55</v>
      </c>
      <c r="J27" s="10">
        <f>SUM(E27:I27)</f>
        <v>232.08999999999997</v>
      </c>
      <c r="K27" s="11">
        <f>LARGE($E27:$I27,1)+ LARGE($E27:$I27,2)+ LARGE($E27:$I27,3)+ LARGE($E27:$I27,4)</f>
        <v>232.08999999999997</v>
      </c>
    </row>
    <row r="28" spans="1:11" x14ac:dyDescent="0.25">
      <c r="A28" s="12">
        <f t="shared" si="0"/>
        <v>27</v>
      </c>
      <c r="B28" s="9" t="s">
        <v>101</v>
      </c>
      <c r="C28" s="9">
        <v>1983</v>
      </c>
      <c r="D28" s="9" t="s">
        <v>217</v>
      </c>
      <c r="E28" s="10">
        <v>0</v>
      </c>
      <c r="F28" s="10">
        <v>73.05</v>
      </c>
      <c r="G28" s="10">
        <v>77.94</v>
      </c>
      <c r="H28" s="10">
        <v>0</v>
      </c>
      <c r="I28" s="10">
        <v>75.099999999999994</v>
      </c>
      <c r="J28" s="10">
        <f>SUM(E28:I28)</f>
        <v>226.09</v>
      </c>
      <c r="K28" s="11">
        <f>LARGE($E28:$I28,1)+ LARGE($E28:$I28,2)+ LARGE($E28:$I28,3)+ LARGE($E28:$I28,4)</f>
        <v>226.08999999999997</v>
      </c>
    </row>
    <row r="29" spans="1:11" x14ac:dyDescent="0.25">
      <c r="A29" s="12">
        <f t="shared" si="0"/>
        <v>28</v>
      </c>
      <c r="B29" s="9" t="s">
        <v>55</v>
      </c>
      <c r="C29" s="9">
        <v>1967</v>
      </c>
      <c r="D29" s="9" t="s">
        <v>219</v>
      </c>
      <c r="E29" s="10">
        <v>0</v>
      </c>
      <c r="F29" s="10">
        <v>116.91</v>
      </c>
      <c r="G29" s="10">
        <v>105.37</v>
      </c>
      <c r="H29" s="10">
        <v>0</v>
      </c>
      <c r="I29" s="10">
        <v>0</v>
      </c>
      <c r="J29" s="10">
        <f>SUM(E29:I29)</f>
        <v>222.28</v>
      </c>
      <c r="K29" s="11">
        <f>LARGE($E29:$I29,1)+ LARGE($E29:$I29,2)+ LARGE($E29:$I29,3)+ LARGE($E29:$I29,4)</f>
        <v>222.28</v>
      </c>
    </row>
    <row r="30" spans="1:11" x14ac:dyDescent="0.25">
      <c r="A30" s="12">
        <f t="shared" si="0"/>
        <v>29</v>
      </c>
      <c r="B30" s="9" t="s">
        <v>276</v>
      </c>
      <c r="C30" s="9">
        <v>2007</v>
      </c>
      <c r="D30" s="9" t="s">
        <v>228</v>
      </c>
      <c r="E30" s="10">
        <v>0</v>
      </c>
      <c r="F30" s="10">
        <v>0</v>
      </c>
      <c r="G30" s="10">
        <v>64.39</v>
      </c>
      <c r="H30" s="10">
        <v>72.83</v>
      </c>
      <c r="I30" s="10">
        <v>77.150000000000006</v>
      </c>
      <c r="J30" s="10">
        <f>SUM(E30:I30)</f>
        <v>214.37</v>
      </c>
      <c r="K30" s="11">
        <f>LARGE($E30:$I30,1)+ LARGE($E30:$I30,2)+ LARGE($E30:$I30,3)+ LARGE($E30:$I30,4)</f>
        <v>214.37</v>
      </c>
    </row>
    <row r="31" spans="1:11" x14ac:dyDescent="0.25">
      <c r="A31" s="12">
        <f t="shared" si="0"/>
        <v>30</v>
      </c>
      <c r="B31" s="9" t="s">
        <v>266</v>
      </c>
      <c r="C31" s="9">
        <v>2002</v>
      </c>
      <c r="D31" s="9" t="s">
        <v>228</v>
      </c>
      <c r="E31" s="10">
        <v>0</v>
      </c>
      <c r="F31" s="10">
        <v>0</v>
      </c>
      <c r="G31" s="10">
        <v>111.47</v>
      </c>
      <c r="H31" s="10">
        <v>102.08</v>
      </c>
      <c r="I31" s="10">
        <v>0</v>
      </c>
      <c r="J31" s="10">
        <f>SUM(E31:I31)</f>
        <v>213.55</v>
      </c>
      <c r="K31" s="11">
        <f>LARGE($E31:$I31,1)+ LARGE($E31:$I31,2)+ LARGE($E31:$I31,3)+ LARGE($E31:$I31,4)</f>
        <v>213.55</v>
      </c>
    </row>
    <row r="32" spans="1:11" x14ac:dyDescent="0.25">
      <c r="A32" s="12">
        <f t="shared" si="0"/>
        <v>31</v>
      </c>
      <c r="B32" s="9" t="s">
        <v>273</v>
      </c>
      <c r="C32" s="9">
        <v>1985</v>
      </c>
      <c r="D32" s="9" t="s">
        <v>219</v>
      </c>
      <c r="E32" s="10">
        <v>0</v>
      </c>
      <c r="F32" s="10">
        <v>0</v>
      </c>
      <c r="G32" s="10">
        <v>71.56</v>
      </c>
      <c r="H32" s="10">
        <v>63.08</v>
      </c>
      <c r="I32" s="10">
        <v>65.86</v>
      </c>
      <c r="J32" s="10">
        <f>SUM(E32:I32)</f>
        <v>200.5</v>
      </c>
      <c r="K32" s="11">
        <f>LARGE($E32:$I32,1)+ LARGE($E32:$I32,2)+ LARGE($E32:$I32,3)+ LARGE($E32:$I32,4)</f>
        <v>200.5</v>
      </c>
    </row>
    <row r="33" spans="1:11" x14ac:dyDescent="0.25">
      <c r="A33" s="12">
        <f t="shared" si="0"/>
        <v>32</v>
      </c>
      <c r="B33" s="9" t="s">
        <v>172</v>
      </c>
      <c r="C33" s="9">
        <v>1990</v>
      </c>
      <c r="D33" s="9" t="s">
        <v>219</v>
      </c>
      <c r="E33" s="10">
        <v>0</v>
      </c>
      <c r="F33" s="10">
        <v>60.5</v>
      </c>
      <c r="G33" s="10">
        <v>62.36</v>
      </c>
      <c r="H33" s="10">
        <v>0</v>
      </c>
      <c r="I33" s="10">
        <v>70.38</v>
      </c>
      <c r="J33" s="10">
        <f>SUM(E33:I33)</f>
        <v>193.24</v>
      </c>
      <c r="K33" s="11">
        <f>LARGE($E33:$I33,1)+ LARGE($E33:$I33,2)+ LARGE($E33:$I33,3)+ LARGE($E33:$I33,4)</f>
        <v>193.24</v>
      </c>
    </row>
    <row r="34" spans="1:11" x14ac:dyDescent="0.25">
      <c r="A34" s="12">
        <f t="shared" si="0"/>
        <v>33</v>
      </c>
      <c r="B34" s="9" t="s">
        <v>275</v>
      </c>
      <c r="C34" s="9">
        <v>1958</v>
      </c>
      <c r="D34" s="9" t="s">
        <v>257</v>
      </c>
      <c r="E34" s="10">
        <v>0</v>
      </c>
      <c r="F34" s="10">
        <v>0</v>
      </c>
      <c r="G34" s="10">
        <v>88.13</v>
      </c>
      <c r="H34" s="10">
        <v>84.39</v>
      </c>
      <c r="I34" s="10">
        <v>0</v>
      </c>
      <c r="J34" s="10">
        <f>SUM(E34:I34)</f>
        <v>172.51999999999998</v>
      </c>
      <c r="K34" s="11">
        <f>LARGE($E34:$I34,1)+ LARGE($E34:$I34,2)+ LARGE($E34:$I34,3)+ LARGE($E34:$I34,4)</f>
        <v>172.51999999999998</v>
      </c>
    </row>
    <row r="35" spans="1:11" x14ac:dyDescent="0.25">
      <c r="A35" s="12">
        <f t="shared" si="0"/>
        <v>34</v>
      </c>
      <c r="B35" s="9" t="s">
        <v>171</v>
      </c>
      <c r="C35" s="9">
        <v>1993</v>
      </c>
      <c r="D35" s="9" t="s">
        <v>219</v>
      </c>
      <c r="E35" s="10">
        <v>65.53</v>
      </c>
      <c r="F35" s="10">
        <v>0</v>
      </c>
      <c r="G35" s="10">
        <v>80.05</v>
      </c>
      <c r="H35" s="10">
        <v>0</v>
      </c>
      <c r="I35" s="10">
        <v>0</v>
      </c>
      <c r="J35" s="10">
        <f>SUM(E35:I35)</f>
        <v>145.57999999999998</v>
      </c>
      <c r="K35" s="11">
        <f>LARGE($E35:$I35,1)+ LARGE($E35:$I35,2)+ LARGE($E35:$I35,3)+ LARGE($E35:$I35,4)</f>
        <v>145.57999999999998</v>
      </c>
    </row>
    <row r="36" spans="1:11" x14ac:dyDescent="0.25">
      <c r="A36" s="12">
        <f t="shared" si="0"/>
        <v>35</v>
      </c>
      <c r="B36" s="9" t="s">
        <v>102</v>
      </c>
      <c r="C36" s="9">
        <v>2008</v>
      </c>
      <c r="D36" s="9" t="s">
        <v>228</v>
      </c>
      <c r="E36" s="10">
        <v>83.1</v>
      </c>
      <c r="F36" s="10">
        <v>59.46</v>
      </c>
      <c r="G36" s="10">
        <v>0</v>
      </c>
      <c r="H36" s="10">
        <v>0</v>
      </c>
      <c r="I36" s="10">
        <v>0</v>
      </c>
      <c r="J36" s="10">
        <f>SUM(E36:I36)</f>
        <v>142.56</v>
      </c>
      <c r="K36" s="11">
        <f>LARGE($E36:$I36,1)+ LARGE($E36:$I36,2)+ LARGE($E36:$I36,3)+ LARGE($E36:$I36,4)</f>
        <v>142.56</v>
      </c>
    </row>
    <row r="37" spans="1:11" x14ac:dyDescent="0.25">
      <c r="A37" s="12">
        <f t="shared" si="0"/>
        <v>36</v>
      </c>
      <c r="B37" s="9" t="s">
        <v>320</v>
      </c>
      <c r="C37" s="9">
        <v>2013</v>
      </c>
      <c r="D37" s="9" t="s">
        <v>321</v>
      </c>
      <c r="E37" s="10">
        <v>0</v>
      </c>
      <c r="F37" s="10">
        <v>0</v>
      </c>
      <c r="G37" s="10">
        <v>0</v>
      </c>
      <c r="H37" s="10">
        <v>51.65</v>
      </c>
      <c r="I37" s="10">
        <v>70.180000000000007</v>
      </c>
      <c r="J37" s="10">
        <f>SUM(E37:I37)</f>
        <v>121.83000000000001</v>
      </c>
      <c r="K37" s="11">
        <f>LARGE($E37:$I37,1)+ LARGE($E37:$I37,2)+ LARGE($E37:$I37,3)+ LARGE($E37:$I37,4)</f>
        <v>121.83000000000001</v>
      </c>
    </row>
    <row r="38" spans="1:11" x14ac:dyDescent="0.25">
      <c r="A38" s="12">
        <f t="shared" si="0"/>
        <v>37</v>
      </c>
      <c r="B38" s="9" t="s">
        <v>264</v>
      </c>
      <c r="C38" s="9">
        <v>1996</v>
      </c>
      <c r="D38" s="9" t="s">
        <v>265</v>
      </c>
      <c r="E38" s="10">
        <v>0</v>
      </c>
      <c r="F38" s="10">
        <v>0</v>
      </c>
      <c r="G38" s="10">
        <v>120.07</v>
      </c>
      <c r="H38" s="10">
        <v>0</v>
      </c>
      <c r="I38" s="10">
        <v>0</v>
      </c>
      <c r="J38" s="10">
        <f>SUM(E38:I38)</f>
        <v>120.07</v>
      </c>
      <c r="K38" s="11">
        <f>LARGE($E38:$I38,1)+ LARGE($E38:$I38,2)+ LARGE($E38:$I38,3)+ LARGE($E38:$I38,4)</f>
        <v>120.07</v>
      </c>
    </row>
    <row r="39" spans="1:11" x14ac:dyDescent="0.25">
      <c r="A39" s="12">
        <f t="shared" si="0"/>
        <v>38</v>
      </c>
      <c r="B39" s="9" t="s">
        <v>122</v>
      </c>
      <c r="C39" s="9">
        <v>2010</v>
      </c>
      <c r="D39" s="9" t="s">
        <v>278</v>
      </c>
      <c r="E39" s="10">
        <v>0</v>
      </c>
      <c r="F39" s="10">
        <v>116.12</v>
      </c>
      <c r="G39" s="10">
        <v>0</v>
      </c>
      <c r="H39" s="10">
        <v>0</v>
      </c>
      <c r="I39" s="10">
        <v>0</v>
      </c>
      <c r="J39" s="10">
        <f>SUM(E39:I39)</f>
        <v>116.12</v>
      </c>
      <c r="K39" s="11">
        <f>LARGE($E39:$I39,1)+ LARGE($E39:$I39,2)+ LARGE($E39:$I39,3)+ LARGE($E39:$I39,4)</f>
        <v>116.12</v>
      </c>
    </row>
    <row r="40" spans="1:11" x14ac:dyDescent="0.25">
      <c r="A40" s="12">
        <f t="shared" si="0"/>
        <v>39</v>
      </c>
      <c r="B40" s="9" t="s">
        <v>346</v>
      </c>
      <c r="C40" s="9">
        <v>2006</v>
      </c>
      <c r="D40" s="9" t="s">
        <v>219</v>
      </c>
      <c r="E40" s="10">
        <v>0</v>
      </c>
      <c r="F40" s="10">
        <v>0</v>
      </c>
      <c r="G40" s="10">
        <v>0</v>
      </c>
      <c r="H40" s="10">
        <v>0</v>
      </c>
      <c r="I40" s="10">
        <v>113.4</v>
      </c>
      <c r="J40" s="10">
        <f>SUM(E40:I40)</f>
        <v>113.4</v>
      </c>
      <c r="K40" s="11">
        <f>LARGE($E40:$I40,1)+ LARGE($E40:$I40,2)+ LARGE($E40:$I40,3)+ LARGE($E40:$I40,4)</f>
        <v>113.4</v>
      </c>
    </row>
    <row r="41" spans="1:11" x14ac:dyDescent="0.25">
      <c r="A41" s="12">
        <f t="shared" si="0"/>
        <v>40</v>
      </c>
      <c r="B41" s="9" t="s">
        <v>347</v>
      </c>
      <c r="C41" s="9">
        <v>1982</v>
      </c>
      <c r="D41" s="9" t="s">
        <v>204</v>
      </c>
      <c r="E41" s="10">
        <v>0</v>
      </c>
      <c r="F41" s="10">
        <v>0</v>
      </c>
      <c r="G41" s="10">
        <v>0</v>
      </c>
      <c r="H41" s="10">
        <v>0</v>
      </c>
      <c r="I41" s="10">
        <v>112.24</v>
      </c>
      <c r="J41" s="10">
        <f>SUM(E41:I41)</f>
        <v>112.24</v>
      </c>
      <c r="K41" s="11">
        <f>LARGE($E41:$I41,1)+ LARGE($E41:$I41,2)+ LARGE($E41:$I41,3)+ LARGE($E41:$I41,4)</f>
        <v>112.24</v>
      </c>
    </row>
    <row r="42" spans="1:11" x14ac:dyDescent="0.25">
      <c r="A42" s="12">
        <f t="shared" si="0"/>
        <v>41</v>
      </c>
      <c r="B42" s="9" t="s">
        <v>268</v>
      </c>
      <c r="C42" s="9">
        <v>1987</v>
      </c>
      <c r="D42" s="9" t="s">
        <v>261</v>
      </c>
      <c r="E42" s="10">
        <v>0</v>
      </c>
      <c r="F42" s="10">
        <v>0</v>
      </c>
      <c r="G42" s="10">
        <v>108.65</v>
      </c>
      <c r="H42" s="10">
        <v>0</v>
      </c>
      <c r="I42" s="10">
        <v>0</v>
      </c>
      <c r="J42" s="10">
        <f>SUM(E42:I42)</f>
        <v>108.65</v>
      </c>
      <c r="K42" s="11">
        <f>LARGE($E42:$I42,1)+ LARGE($E42:$I42,2)+ LARGE($E42:$I42,3)+ LARGE($E42:$I42,4)</f>
        <v>108.65</v>
      </c>
    </row>
    <row r="43" spans="1:11" x14ac:dyDescent="0.25">
      <c r="A43" s="12">
        <f t="shared" si="0"/>
        <v>42</v>
      </c>
      <c r="B43" s="9" t="s">
        <v>315</v>
      </c>
      <c r="C43" s="9">
        <v>2011</v>
      </c>
      <c r="D43" s="9" t="s">
        <v>292</v>
      </c>
      <c r="E43" s="10">
        <v>0</v>
      </c>
      <c r="F43" s="10">
        <v>0</v>
      </c>
      <c r="G43" s="10">
        <v>0</v>
      </c>
      <c r="H43" s="10">
        <v>106.3</v>
      </c>
      <c r="I43" s="10">
        <v>0</v>
      </c>
      <c r="J43" s="10">
        <f>SUM(E43:I43)</f>
        <v>106.3</v>
      </c>
      <c r="K43" s="11">
        <f>LARGE($E43:$I43,1)+ LARGE($E43:$I43,2)+ LARGE($E43:$I43,3)+ LARGE($E43:$I43,4)</f>
        <v>106.3</v>
      </c>
    </row>
    <row r="44" spans="1:11" x14ac:dyDescent="0.25">
      <c r="A44" s="12">
        <f t="shared" si="0"/>
        <v>43</v>
      </c>
      <c r="B44" s="9" t="s">
        <v>279</v>
      </c>
      <c r="C44" s="9">
        <v>2009</v>
      </c>
      <c r="D44" s="9" t="s">
        <v>210</v>
      </c>
      <c r="E44" s="10">
        <v>0</v>
      </c>
      <c r="F44" s="10">
        <v>0</v>
      </c>
      <c r="G44" s="10">
        <v>104.88</v>
      </c>
      <c r="H44" s="10">
        <v>0</v>
      </c>
      <c r="I44" s="10">
        <v>0</v>
      </c>
      <c r="J44" s="10">
        <f>SUM(E44:I44)</f>
        <v>104.88</v>
      </c>
      <c r="K44" s="11">
        <f>LARGE($E44:$I44,1)+ LARGE($E44:$I44,2)+ LARGE($E44:$I44,3)+ LARGE($E44:$I44,4)</f>
        <v>104.88</v>
      </c>
    </row>
    <row r="45" spans="1:11" x14ac:dyDescent="0.25">
      <c r="A45" s="12">
        <f t="shared" si="0"/>
        <v>44</v>
      </c>
      <c r="B45" s="9" t="s">
        <v>316</v>
      </c>
      <c r="C45" s="9">
        <v>2009</v>
      </c>
      <c r="D45" s="9" t="s">
        <v>292</v>
      </c>
      <c r="E45" s="10">
        <v>0</v>
      </c>
      <c r="F45" s="10">
        <v>0</v>
      </c>
      <c r="G45" s="10">
        <v>0</v>
      </c>
      <c r="H45" s="10">
        <v>104.31</v>
      </c>
      <c r="I45" s="10">
        <v>0</v>
      </c>
      <c r="J45" s="10">
        <f>SUM(E45:I45)</f>
        <v>104.31</v>
      </c>
      <c r="K45" s="11">
        <f>LARGE($E45:$I45,1)+ LARGE($E45:$I45,2)+ LARGE($E45:$I45,3)+ LARGE($E45:$I45,4)</f>
        <v>104.31</v>
      </c>
    </row>
    <row r="46" spans="1:11" x14ac:dyDescent="0.25">
      <c r="A46" s="12">
        <f t="shared" si="0"/>
        <v>45</v>
      </c>
      <c r="B46" s="9" t="s">
        <v>348</v>
      </c>
      <c r="C46" s="9">
        <v>1984</v>
      </c>
      <c r="E46" s="10">
        <v>0</v>
      </c>
      <c r="F46" s="10">
        <v>0</v>
      </c>
      <c r="G46" s="10">
        <v>0</v>
      </c>
      <c r="H46" s="10">
        <v>0</v>
      </c>
      <c r="I46" s="10">
        <v>103.76</v>
      </c>
      <c r="J46" s="10">
        <f>SUM(E46:I46)</f>
        <v>103.76</v>
      </c>
      <c r="K46" s="11">
        <f>LARGE($E46:$I46,1)+ LARGE($E46:$I46,2)+ LARGE($E46:$I46,3)+ LARGE($E46:$I46,4)</f>
        <v>103.76</v>
      </c>
    </row>
    <row r="47" spans="1:11" x14ac:dyDescent="0.25">
      <c r="A47" s="12">
        <f t="shared" si="0"/>
        <v>46</v>
      </c>
      <c r="B47" s="9" t="s">
        <v>104</v>
      </c>
      <c r="C47" s="9">
        <v>2014</v>
      </c>
      <c r="D47" s="9" t="s">
        <v>219</v>
      </c>
      <c r="E47" s="10">
        <v>100.29</v>
      </c>
      <c r="F47" s="10">
        <v>0</v>
      </c>
      <c r="G47" s="10">
        <v>0</v>
      </c>
      <c r="H47" s="10">
        <v>0</v>
      </c>
      <c r="I47" s="10">
        <v>0</v>
      </c>
      <c r="J47" s="10">
        <f>SUM(E47:I47)</f>
        <v>100.29</v>
      </c>
      <c r="K47" s="11">
        <f>LARGE($E47:$I47,1)+ LARGE($E47:$I47,2)+ LARGE($E47:$I47,3)+ LARGE($E47:$I47,4)</f>
        <v>100.29</v>
      </c>
    </row>
    <row r="48" spans="1:11" x14ac:dyDescent="0.25">
      <c r="A48" s="12">
        <f t="shared" si="0"/>
        <v>47</v>
      </c>
      <c r="B48" s="9" t="s">
        <v>317</v>
      </c>
      <c r="C48" s="9">
        <v>2008</v>
      </c>
      <c r="D48" s="9" t="s">
        <v>292</v>
      </c>
      <c r="E48" s="10">
        <v>0</v>
      </c>
      <c r="F48" s="10">
        <v>0</v>
      </c>
      <c r="G48" s="10">
        <v>0</v>
      </c>
      <c r="H48" s="10">
        <v>99.36</v>
      </c>
      <c r="I48" s="10">
        <v>0</v>
      </c>
      <c r="J48" s="10">
        <f>SUM(E48:I48)</f>
        <v>99.36</v>
      </c>
      <c r="K48" s="11">
        <f>LARGE($E48:$I48,1)+ LARGE($E48:$I48,2)+ LARGE($E48:$I48,3)+ LARGE($E48:$I48,4)</f>
        <v>99.36</v>
      </c>
    </row>
    <row r="49" spans="1:11" x14ac:dyDescent="0.25">
      <c r="A49" s="12">
        <f t="shared" si="0"/>
        <v>48</v>
      </c>
      <c r="B49" s="9" t="s">
        <v>349</v>
      </c>
      <c r="C49" s="9">
        <v>2002</v>
      </c>
      <c r="D49" s="9" t="s">
        <v>350</v>
      </c>
      <c r="E49" s="10">
        <v>0</v>
      </c>
      <c r="F49" s="10">
        <v>0</v>
      </c>
      <c r="G49" s="10">
        <v>0</v>
      </c>
      <c r="H49" s="10">
        <v>0</v>
      </c>
      <c r="I49" s="10">
        <v>98.43</v>
      </c>
      <c r="J49" s="10">
        <f>SUM(E49:I49)</f>
        <v>98.43</v>
      </c>
      <c r="K49" s="11">
        <f>LARGE($E49:$I49,1)+ LARGE($E49:$I49,2)+ LARGE($E49:$I49,3)+ LARGE($E49:$I49,4)</f>
        <v>98.43</v>
      </c>
    </row>
    <row r="50" spans="1:11" x14ac:dyDescent="0.25">
      <c r="A50" s="12">
        <f t="shared" si="0"/>
        <v>49</v>
      </c>
      <c r="B50" s="9" t="s">
        <v>166</v>
      </c>
      <c r="C50" s="9">
        <v>1984</v>
      </c>
      <c r="D50" s="9" t="s">
        <v>270</v>
      </c>
      <c r="E50" s="10">
        <v>0</v>
      </c>
      <c r="F50" s="10">
        <v>97.78</v>
      </c>
      <c r="G50" s="10">
        <v>0</v>
      </c>
      <c r="H50" s="10">
        <v>0</v>
      </c>
      <c r="I50" s="10">
        <v>0</v>
      </c>
      <c r="J50" s="10">
        <f>SUM(E50:I50)</f>
        <v>97.78</v>
      </c>
      <c r="K50" s="11">
        <f>LARGE($E50:$I50,1)+ LARGE($E50:$I50,2)+ LARGE($E50:$I50,3)+ LARGE($E50:$I50,4)</f>
        <v>97.78</v>
      </c>
    </row>
    <row r="51" spans="1:11" x14ac:dyDescent="0.25">
      <c r="A51" s="12">
        <f t="shared" si="0"/>
        <v>50</v>
      </c>
      <c r="B51" s="9" t="s">
        <v>318</v>
      </c>
      <c r="C51" s="9">
        <v>2011</v>
      </c>
      <c r="D51" s="9" t="s">
        <v>297</v>
      </c>
      <c r="E51" s="10">
        <v>0</v>
      </c>
      <c r="F51" s="10">
        <v>0</v>
      </c>
      <c r="G51" s="10">
        <v>0</v>
      </c>
      <c r="H51" s="10">
        <v>94.23</v>
      </c>
      <c r="I51" s="10">
        <v>0</v>
      </c>
      <c r="J51" s="10">
        <f>SUM(E51:I51)</f>
        <v>94.23</v>
      </c>
      <c r="K51" s="11">
        <f>LARGE($E51:$I51,1)+ LARGE($E51:$I51,2)+ LARGE($E51:$I51,3)+ LARGE($E51:$I51,4)</f>
        <v>94.23</v>
      </c>
    </row>
    <row r="52" spans="1:11" x14ac:dyDescent="0.25">
      <c r="A52" s="12">
        <f t="shared" si="0"/>
        <v>51</v>
      </c>
      <c r="B52" s="9" t="s">
        <v>170</v>
      </c>
      <c r="C52" s="9">
        <v>1977</v>
      </c>
      <c r="D52" s="9" t="s">
        <v>272</v>
      </c>
      <c r="E52" s="10">
        <v>0</v>
      </c>
      <c r="F52" s="10">
        <v>84.07</v>
      </c>
      <c r="G52" s="10">
        <v>0</v>
      </c>
      <c r="H52" s="10">
        <v>0</v>
      </c>
      <c r="I52" s="10">
        <v>0</v>
      </c>
      <c r="J52" s="10">
        <f>SUM(E52:I52)</f>
        <v>84.07</v>
      </c>
      <c r="K52" s="11">
        <f>LARGE($E52:$I52,1)+ LARGE($E52:$I52,2)+ LARGE($E52:$I52,3)+ LARGE($E52:$I52,4)</f>
        <v>84.07</v>
      </c>
    </row>
    <row r="53" spans="1:11" x14ac:dyDescent="0.25">
      <c r="A53" s="12">
        <f t="shared" si="0"/>
        <v>52</v>
      </c>
      <c r="B53" s="9" t="s">
        <v>169</v>
      </c>
      <c r="C53" s="9">
        <v>1990</v>
      </c>
      <c r="E53" s="10">
        <v>0</v>
      </c>
      <c r="F53" s="10">
        <v>80.7</v>
      </c>
      <c r="G53" s="10">
        <v>0</v>
      </c>
      <c r="H53" s="10">
        <v>0</v>
      </c>
      <c r="I53" s="10">
        <v>0</v>
      </c>
      <c r="J53" s="10">
        <f>SUM(E53:I53)</f>
        <v>80.7</v>
      </c>
      <c r="K53" s="11">
        <f>LARGE($E53:$I53,1)+ LARGE($E53:$I53,2)+ LARGE($E53:$I53,3)+ LARGE($E53:$I53,4)</f>
        <v>80.7</v>
      </c>
    </row>
    <row r="54" spans="1:11" x14ac:dyDescent="0.25">
      <c r="A54" s="12">
        <f t="shared" si="0"/>
        <v>53</v>
      </c>
      <c r="B54" s="9" t="s">
        <v>103</v>
      </c>
      <c r="C54" s="9">
        <v>1990</v>
      </c>
      <c r="D54" s="9" t="s">
        <v>219</v>
      </c>
      <c r="E54" s="10">
        <v>0</v>
      </c>
      <c r="F54" s="10">
        <v>80.09</v>
      </c>
      <c r="G54" s="10">
        <v>0</v>
      </c>
      <c r="H54" s="10">
        <v>0</v>
      </c>
      <c r="I54" s="10">
        <v>0</v>
      </c>
      <c r="J54" s="10">
        <f>SUM(E54:I54)</f>
        <v>80.09</v>
      </c>
      <c r="K54" s="11">
        <f>LARGE($E54:$I54,1)+ LARGE($E54:$I54,2)+ LARGE($E54:$I54,3)+ LARGE($E54:$I54,4)</f>
        <v>80.09</v>
      </c>
    </row>
    <row r="55" spans="1:11" x14ac:dyDescent="0.25">
      <c r="A55" s="12">
        <f t="shared" si="0"/>
        <v>54</v>
      </c>
      <c r="B55" s="9" t="s">
        <v>319</v>
      </c>
      <c r="C55" s="9">
        <v>1991</v>
      </c>
      <c r="D55" s="9" t="s">
        <v>204</v>
      </c>
      <c r="E55" s="10">
        <v>0</v>
      </c>
      <c r="F55" s="10">
        <v>0</v>
      </c>
      <c r="G55" s="10">
        <v>0</v>
      </c>
      <c r="H55" s="10">
        <v>77.989999999999995</v>
      </c>
      <c r="I55" s="10">
        <v>0</v>
      </c>
      <c r="J55" s="10">
        <f>SUM(E55:I55)</f>
        <v>77.989999999999995</v>
      </c>
      <c r="K55" s="11">
        <f>LARGE($E55:$I55,1)+ LARGE($E55:$I55,2)+ LARGE($E55:$I55,3)+ LARGE($E55:$I55,4)</f>
        <v>77.989999999999995</v>
      </c>
    </row>
    <row r="56" spans="1:11" x14ac:dyDescent="0.25">
      <c r="A56" s="12">
        <f t="shared" si="0"/>
        <v>55</v>
      </c>
      <c r="B56" s="9" t="s">
        <v>351</v>
      </c>
      <c r="C56" s="9">
        <v>2007</v>
      </c>
      <c r="D56" s="9" t="s">
        <v>228</v>
      </c>
      <c r="E56" s="10">
        <v>0</v>
      </c>
      <c r="F56" s="10">
        <v>0</v>
      </c>
      <c r="G56" s="10">
        <v>0</v>
      </c>
      <c r="H56" s="10">
        <v>0</v>
      </c>
      <c r="I56" s="10">
        <v>75.78</v>
      </c>
      <c r="J56" s="10">
        <f>SUM(E56:I56)</f>
        <v>75.78</v>
      </c>
      <c r="K56" s="11">
        <f>LARGE($E56:$I56,1)+ LARGE($E56:$I56,2)+ LARGE($E56:$I56,3)+ LARGE($E56:$I56,4)</f>
        <v>75.78</v>
      </c>
    </row>
    <row r="57" spans="1:11" x14ac:dyDescent="0.25">
      <c r="A57" s="12">
        <f t="shared" si="0"/>
        <v>56</v>
      </c>
      <c r="B57" s="9" t="s">
        <v>352</v>
      </c>
      <c r="C57" s="9">
        <v>1981</v>
      </c>
      <c r="E57" s="10">
        <v>0</v>
      </c>
      <c r="F57" s="10">
        <v>0</v>
      </c>
      <c r="G57" s="10">
        <v>0</v>
      </c>
      <c r="H57" s="10">
        <v>0</v>
      </c>
      <c r="I57" s="10">
        <v>71.48</v>
      </c>
      <c r="J57" s="10">
        <f>SUM(E57:I57)</f>
        <v>71.48</v>
      </c>
      <c r="K57" s="11">
        <f>LARGE($E57:$I57,1)+ LARGE($E57:$I57,2)+ LARGE($E57:$I57,3)+ LARGE($E57:$I57,4)</f>
        <v>71.48</v>
      </c>
    </row>
    <row r="58" spans="1:11" x14ac:dyDescent="0.25">
      <c r="A58" s="12">
        <f t="shared" si="0"/>
        <v>57</v>
      </c>
      <c r="B58" s="9" t="s">
        <v>173</v>
      </c>
      <c r="C58" s="9">
        <v>1988</v>
      </c>
      <c r="D58" s="9" t="s">
        <v>219</v>
      </c>
      <c r="E58" s="10">
        <v>0</v>
      </c>
      <c r="F58" s="10">
        <v>57.38</v>
      </c>
      <c r="G58" s="10">
        <v>0</v>
      </c>
      <c r="H58" s="10">
        <v>0</v>
      </c>
      <c r="I58" s="10">
        <v>0</v>
      </c>
      <c r="J58" s="10">
        <f>SUM(E58:I58)</f>
        <v>57.38</v>
      </c>
      <c r="K58" s="11">
        <f>LARGE($E58:$I58,1)+ LARGE($E58:$I58,2)+ LARGE($E58:$I58,3)+ LARGE($E58:$I58,4)</f>
        <v>57.38</v>
      </c>
    </row>
    <row r="59" spans="1:11" x14ac:dyDescent="0.25">
      <c r="A59" s="12">
        <f t="shared" si="0"/>
        <v>58</v>
      </c>
      <c r="B59" s="9" t="s">
        <v>353</v>
      </c>
      <c r="C59" s="9">
        <v>1978</v>
      </c>
      <c r="D59" s="9" t="s">
        <v>228</v>
      </c>
      <c r="E59" s="10">
        <v>0</v>
      </c>
      <c r="F59" s="10">
        <v>0</v>
      </c>
      <c r="G59" s="10">
        <v>0</v>
      </c>
      <c r="H59" s="10">
        <v>0</v>
      </c>
      <c r="I59" s="10">
        <v>56.29</v>
      </c>
      <c r="J59" s="10">
        <f>SUM(E59:I59)</f>
        <v>56.29</v>
      </c>
      <c r="K59" s="11">
        <f>LARGE($E59:$I59,1)+ LARGE($E59:$I59,2)+ LARGE($E59:$I59,3)+ LARGE($E59:$I59,4)</f>
        <v>56.29</v>
      </c>
    </row>
  </sheetData>
  <sortState ref="A2:K59">
    <sortCondition descending="1" ref="K2:K59"/>
  </sortState>
  <phoneticPr fontId="0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K28"/>
  <sheetViews>
    <sheetView workbookViewId="0"/>
  </sheetViews>
  <sheetFormatPr defaultRowHeight="15" x14ac:dyDescent="0.25"/>
  <cols>
    <col min="1" max="1" width="9.140625" style="25"/>
    <col min="2" max="2" width="22.85546875" style="25" bestFit="1" customWidth="1"/>
    <col min="3" max="3" width="11.5703125" style="25" customWidth="1"/>
    <col min="4" max="4" width="9.140625" style="25"/>
    <col min="5" max="9" width="10.28515625" style="26" bestFit="1" customWidth="1"/>
    <col min="10" max="10" width="11.85546875" style="26" bestFit="1" customWidth="1"/>
    <col min="11" max="11" width="14" style="26" customWidth="1"/>
    <col min="12" max="16384" width="9.140625" style="25"/>
  </cols>
  <sheetData>
    <row r="1" spans="1:11" ht="51.75" x14ac:dyDescent="0.25">
      <c r="A1" s="28" t="s">
        <v>6</v>
      </c>
      <c r="B1" s="28" t="s">
        <v>98</v>
      </c>
      <c r="C1" s="29" t="s">
        <v>8</v>
      </c>
      <c r="D1" s="28" t="s">
        <v>0</v>
      </c>
      <c r="E1" s="30" t="s">
        <v>1</v>
      </c>
      <c r="F1" s="30" t="s">
        <v>2</v>
      </c>
      <c r="G1" s="30" t="s">
        <v>3</v>
      </c>
      <c r="H1" s="30" t="s">
        <v>4</v>
      </c>
      <c r="I1" s="30" t="s">
        <v>5</v>
      </c>
      <c r="J1" s="31" t="s">
        <v>9</v>
      </c>
      <c r="K1" s="5" t="s">
        <v>7</v>
      </c>
    </row>
    <row r="2" spans="1:11" s="46" customFormat="1" x14ac:dyDescent="0.25">
      <c r="A2" s="46">
        <v>1</v>
      </c>
      <c r="B2" s="46" t="s">
        <v>20</v>
      </c>
      <c r="C2" s="46">
        <v>2010</v>
      </c>
      <c r="D2" s="46" t="s">
        <v>205</v>
      </c>
      <c r="E2" s="47">
        <v>116.12</v>
      </c>
      <c r="F2" s="47">
        <v>116.12</v>
      </c>
      <c r="G2" s="47">
        <v>116.12</v>
      </c>
      <c r="H2" s="47">
        <v>113.82</v>
      </c>
      <c r="I2" s="47">
        <v>116.12</v>
      </c>
      <c r="J2" s="47">
        <f>SUM(E2:I2)</f>
        <v>578.29999999999995</v>
      </c>
      <c r="K2" s="48">
        <f>LARGE($E2:$I2,1)+ LARGE($E2:$I2,2)+ LARGE($E2:$I2,3)+ LARGE($E2:$I2,4)</f>
        <v>464.48</v>
      </c>
    </row>
    <row r="3" spans="1:11" s="46" customFormat="1" x14ac:dyDescent="0.25">
      <c r="A3" s="46">
        <f>A2+1</f>
        <v>2</v>
      </c>
      <c r="B3" s="46" t="s">
        <v>48</v>
      </c>
      <c r="C3" s="46">
        <v>2014</v>
      </c>
      <c r="D3" s="46" t="s">
        <v>229</v>
      </c>
      <c r="E3" s="47">
        <v>108.77</v>
      </c>
      <c r="F3" s="47">
        <v>108.77</v>
      </c>
      <c r="G3" s="47">
        <v>102.04</v>
      </c>
      <c r="H3" s="47">
        <v>108.65</v>
      </c>
      <c r="I3" s="47">
        <v>108.77</v>
      </c>
      <c r="J3" s="47">
        <f>SUM(E3:I3)</f>
        <v>537</v>
      </c>
      <c r="K3" s="48">
        <f>LARGE($E3:$I3,1)+ LARGE($E3:$I3,2)+ LARGE($E3:$I3,3)+ LARGE($E3:$I3,4)</f>
        <v>434.96000000000004</v>
      </c>
    </row>
    <row r="4" spans="1:11" s="46" customFormat="1" x14ac:dyDescent="0.25">
      <c r="A4" s="46">
        <f t="shared" ref="A4:A17" si="0">A3+1</f>
        <v>3</v>
      </c>
      <c r="B4" s="46" t="s">
        <v>47</v>
      </c>
      <c r="C4" s="46">
        <v>2013</v>
      </c>
      <c r="D4" s="46" t="s">
        <v>206</v>
      </c>
      <c r="E4" s="47">
        <v>107.9</v>
      </c>
      <c r="F4" s="47">
        <v>107.9</v>
      </c>
      <c r="G4" s="47">
        <v>0</v>
      </c>
      <c r="H4" s="47">
        <v>107.9</v>
      </c>
      <c r="I4" s="47">
        <v>107.9</v>
      </c>
      <c r="J4" s="47">
        <f>SUM(E4:I4)</f>
        <v>431.6</v>
      </c>
      <c r="K4" s="48">
        <f>LARGE($E4:$I4,1)+ LARGE($E4:$I4,2)+ LARGE($E4:$I4,3)+ LARGE($E4:$I4,4)</f>
        <v>431.6</v>
      </c>
    </row>
    <row r="5" spans="1:11" x14ac:dyDescent="0.25">
      <c r="A5" s="25">
        <f t="shared" si="0"/>
        <v>4</v>
      </c>
      <c r="B5" s="25" t="s">
        <v>125</v>
      </c>
      <c r="C5" s="25">
        <v>2013</v>
      </c>
      <c r="D5" s="25" t="s">
        <v>230</v>
      </c>
      <c r="E5" s="26">
        <v>107.9</v>
      </c>
      <c r="F5" s="26">
        <v>99.12</v>
      </c>
      <c r="G5" s="26">
        <v>97.3</v>
      </c>
      <c r="H5" s="26">
        <v>86.52</v>
      </c>
      <c r="I5" s="26">
        <v>98.99</v>
      </c>
      <c r="J5" s="26">
        <f>SUM(E5:I5)</f>
        <v>489.83</v>
      </c>
      <c r="K5" s="27">
        <f>LARGE($E5:$I5,1)+ LARGE($E5:$I5,2)+ LARGE($E5:$I5,3)+ LARGE($E5:$I5,4)</f>
        <v>403.31</v>
      </c>
    </row>
    <row r="6" spans="1:11" x14ac:dyDescent="0.25">
      <c r="A6" s="25">
        <f t="shared" si="0"/>
        <v>5</v>
      </c>
      <c r="B6" s="25" t="s">
        <v>136</v>
      </c>
      <c r="C6" s="25">
        <v>2011</v>
      </c>
      <c r="D6" s="25" t="s">
        <v>228</v>
      </c>
      <c r="E6" s="26">
        <v>101.29</v>
      </c>
      <c r="F6" s="26">
        <v>90.37</v>
      </c>
      <c r="G6" s="26">
        <v>81.83</v>
      </c>
      <c r="H6" s="26">
        <v>85.08</v>
      </c>
      <c r="I6" s="26">
        <v>0</v>
      </c>
      <c r="J6" s="26">
        <f>SUM(E6:I6)</f>
        <v>358.57</v>
      </c>
      <c r="K6" s="27">
        <f>LARGE($E6:$I6,1)+ LARGE($E6:$I6,2)+ LARGE($E6:$I6,3)+ LARGE($E6:$I6,4)</f>
        <v>358.57</v>
      </c>
    </row>
    <row r="7" spans="1:11" x14ac:dyDescent="0.25">
      <c r="A7" s="25">
        <f t="shared" si="0"/>
        <v>6</v>
      </c>
      <c r="B7" s="25" t="s">
        <v>77</v>
      </c>
      <c r="C7" s="25">
        <v>2011</v>
      </c>
      <c r="D7" s="25" t="s">
        <v>239</v>
      </c>
      <c r="E7" s="26">
        <v>102.66</v>
      </c>
      <c r="F7" s="26">
        <v>105.66</v>
      </c>
      <c r="G7" s="26">
        <v>0</v>
      </c>
      <c r="H7" s="26">
        <v>102.76</v>
      </c>
      <c r="I7" s="26">
        <v>0</v>
      </c>
      <c r="J7" s="26">
        <f>SUM(E7:I7)</f>
        <v>311.08</v>
      </c>
      <c r="K7" s="27">
        <f>LARGE($E7:$I7,1)+ LARGE($E7:$I7,2)+ LARGE($E7:$I7,3)+ LARGE($E7:$I7,4)</f>
        <v>311.08000000000004</v>
      </c>
    </row>
    <row r="8" spans="1:11" x14ac:dyDescent="0.25">
      <c r="A8" s="25">
        <f t="shared" si="0"/>
        <v>7</v>
      </c>
      <c r="B8" s="25" t="s">
        <v>187</v>
      </c>
      <c r="C8" s="25">
        <v>2012</v>
      </c>
      <c r="D8" s="25" t="s">
        <v>280</v>
      </c>
      <c r="E8" s="26">
        <v>0</v>
      </c>
      <c r="F8" s="26">
        <v>0</v>
      </c>
      <c r="G8" s="26">
        <v>107.08</v>
      </c>
      <c r="H8" s="26">
        <v>107.08</v>
      </c>
      <c r="I8" s="26">
        <v>0</v>
      </c>
      <c r="J8" s="26">
        <f>SUM(E8:I8)</f>
        <v>214.16</v>
      </c>
      <c r="K8" s="27">
        <f>LARGE($E8:$I8,1)+ LARGE($E8:$I8,2)+ LARGE($E8:$I8,3)+ LARGE($E8:$I8,4)</f>
        <v>214.16</v>
      </c>
    </row>
    <row r="9" spans="1:11" x14ac:dyDescent="0.25">
      <c r="A9" s="25">
        <f t="shared" si="0"/>
        <v>8</v>
      </c>
      <c r="B9" s="25" t="s">
        <v>147</v>
      </c>
      <c r="C9" s="25">
        <v>2011</v>
      </c>
      <c r="D9" s="25" t="s">
        <v>228</v>
      </c>
      <c r="E9" s="26">
        <v>0</v>
      </c>
      <c r="F9" s="26">
        <v>86.07</v>
      </c>
      <c r="G9" s="26">
        <v>84.97</v>
      </c>
      <c r="H9" s="26">
        <v>0</v>
      </c>
      <c r="I9" s="26">
        <v>0</v>
      </c>
      <c r="J9" s="26">
        <f>SUM(E9:I9)</f>
        <v>171.04</v>
      </c>
      <c r="K9" s="27">
        <f>LARGE($E9:$I9,1)+ LARGE($E9:$I9,2)+ LARGE($E9:$I9,3)+ LARGE($E9:$I9,4)</f>
        <v>171.04</v>
      </c>
    </row>
    <row r="10" spans="1:11" x14ac:dyDescent="0.25">
      <c r="A10" s="25">
        <f t="shared" si="0"/>
        <v>9</v>
      </c>
      <c r="B10" s="25" t="s">
        <v>314</v>
      </c>
      <c r="C10" s="25">
        <v>2010</v>
      </c>
      <c r="D10" s="25" t="s">
        <v>206</v>
      </c>
      <c r="E10" s="26">
        <v>0</v>
      </c>
      <c r="F10" s="26">
        <v>0</v>
      </c>
      <c r="G10" s="26">
        <v>0</v>
      </c>
      <c r="H10" s="26">
        <v>81.05</v>
      </c>
      <c r="I10" s="26">
        <v>88.78</v>
      </c>
      <c r="J10" s="26">
        <f>SUM(E10:I10)</f>
        <v>169.82999999999998</v>
      </c>
      <c r="K10" s="27">
        <f>LARGE($E10:$I10,1)+ LARGE($E10:$I10,2)+ LARGE($E10:$I10,3)+ LARGE($E10:$I10,4)</f>
        <v>169.82999999999998</v>
      </c>
    </row>
    <row r="11" spans="1:11" x14ac:dyDescent="0.25">
      <c r="A11" s="25">
        <f t="shared" si="0"/>
        <v>10</v>
      </c>
      <c r="B11" s="25" t="s">
        <v>305</v>
      </c>
      <c r="C11" s="25">
        <v>2011</v>
      </c>
      <c r="D11" s="25" t="s">
        <v>297</v>
      </c>
      <c r="E11" s="26">
        <v>0</v>
      </c>
      <c r="F11" s="26">
        <v>0</v>
      </c>
      <c r="G11" s="26">
        <v>0</v>
      </c>
      <c r="H11" s="26">
        <v>116.93</v>
      </c>
      <c r="I11" s="26">
        <v>0</v>
      </c>
      <c r="J11" s="26">
        <f>SUM(E11:I11)</f>
        <v>116.93</v>
      </c>
      <c r="K11" s="27">
        <f>LARGE($E11:$I11,1)+ LARGE($E11:$I11,2)+ LARGE($E11:$I11,3)+ LARGE($E11:$I11,4)</f>
        <v>116.93</v>
      </c>
    </row>
    <row r="12" spans="1:11" s="45" customFormat="1" x14ac:dyDescent="0.25">
      <c r="A12" s="25">
        <f t="shared" si="0"/>
        <v>11</v>
      </c>
      <c r="B12" s="25" t="s">
        <v>203</v>
      </c>
      <c r="C12" s="25">
        <v>2011</v>
      </c>
      <c r="D12" s="25" t="s">
        <v>204</v>
      </c>
      <c r="E12" s="26">
        <v>0</v>
      </c>
      <c r="F12" s="26">
        <v>0</v>
      </c>
      <c r="G12" s="26">
        <v>116.93</v>
      </c>
      <c r="H12" s="26">
        <v>0</v>
      </c>
      <c r="I12" s="26">
        <v>0</v>
      </c>
      <c r="J12" s="26">
        <f>SUM(E12:I12)</f>
        <v>116.93</v>
      </c>
      <c r="K12" s="27">
        <f>LARGE($E12:$I12,1)+ LARGE($E12:$I12,2)+ LARGE($E12:$I12,3)+ LARGE($E12:$I12,4)</f>
        <v>116.93</v>
      </c>
    </row>
    <row r="13" spans="1:11" s="45" customFormat="1" x14ac:dyDescent="0.25">
      <c r="A13" s="25">
        <f t="shared" si="0"/>
        <v>12</v>
      </c>
      <c r="B13" s="25" t="s">
        <v>345</v>
      </c>
      <c r="C13" s="25">
        <v>2014</v>
      </c>
      <c r="D13" s="25" t="s">
        <v>219</v>
      </c>
      <c r="E13" s="26">
        <v>0</v>
      </c>
      <c r="F13" s="26">
        <v>0</v>
      </c>
      <c r="G13" s="26">
        <v>0</v>
      </c>
      <c r="H13" s="26">
        <v>0</v>
      </c>
      <c r="I13" s="26">
        <v>96.37</v>
      </c>
      <c r="J13" s="26">
        <f>SUM(E13:I13)</f>
        <v>96.37</v>
      </c>
      <c r="K13" s="27">
        <f>LARGE($E13:$I13,1)+ LARGE($E13:$I13,2)+ LARGE($E13:$I13,3)+ LARGE($E13:$I13,4)</f>
        <v>96.37</v>
      </c>
    </row>
    <row r="14" spans="1:11" s="45" customFormat="1" x14ac:dyDescent="0.25">
      <c r="A14" s="25">
        <f t="shared" si="0"/>
        <v>13</v>
      </c>
      <c r="B14" s="25" t="s">
        <v>163</v>
      </c>
      <c r="C14" s="25">
        <v>2014</v>
      </c>
      <c r="D14" s="25" t="s">
        <v>225</v>
      </c>
      <c r="E14" s="26">
        <v>0</v>
      </c>
      <c r="F14" s="26">
        <v>83.06</v>
      </c>
      <c r="G14" s="26">
        <v>0</v>
      </c>
      <c r="H14" s="26">
        <v>0</v>
      </c>
      <c r="I14" s="26">
        <v>0</v>
      </c>
      <c r="J14" s="26">
        <f>SUM(E14:I14)</f>
        <v>83.06</v>
      </c>
      <c r="K14" s="27">
        <f>LARGE($E14:$I14,1)+ LARGE($E14:$I14,2)+ LARGE($E14:$I14,3)+ LARGE($E14:$I14,4)</f>
        <v>83.06</v>
      </c>
    </row>
    <row r="15" spans="1:11" s="45" customFormat="1" x14ac:dyDescent="0.25">
      <c r="A15" s="25">
        <f t="shared" si="0"/>
        <v>14</v>
      </c>
      <c r="B15" s="25" t="s">
        <v>95</v>
      </c>
      <c r="C15" s="25">
        <v>2013</v>
      </c>
      <c r="D15" s="25" t="s">
        <v>219</v>
      </c>
      <c r="E15" s="26">
        <v>82.72</v>
      </c>
      <c r="F15" s="26">
        <v>0</v>
      </c>
      <c r="G15" s="26">
        <v>0</v>
      </c>
      <c r="H15" s="26">
        <v>0</v>
      </c>
      <c r="I15" s="26">
        <v>0</v>
      </c>
      <c r="J15" s="26">
        <f>SUM(E15:I15)</f>
        <v>82.72</v>
      </c>
      <c r="K15" s="27">
        <f>LARGE($E15:$I15,1)+ LARGE($E15:$I15,2)+ LARGE($E15:$I15,3)+ LARGE($E15:$I15,4)</f>
        <v>82.72</v>
      </c>
    </row>
    <row r="16" spans="1:11" s="45" customFormat="1" x14ac:dyDescent="0.25">
      <c r="A16" s="25">
        <f t="shared" si="0"/>
        <v>15</v>
      </c>
      <c r="B16" s="25" t="s">
        <v>333</v>
      </c>
      <c r="C16" s="25">
        <v>2013</v>
      </c>
      <c r="D16" s="25" t="s">
        <v>334</v>
      </c>
      <c r="E16" s="26">
        <v>0</v>
      </c>
      <c r="F16" s="26">
        <v>0</v>
      </c>
      <c r="G16" s="26">
        <v>0</v>
      </c>
      <c r="H16" s="26">
        <v>0</v>
      </c>
      <c r="I16" s="26">
        <v>73.77</v>
      </c>
      <c r="J16" s="26">
        <f>SUM(E16:I16)</f>
        <v>73.77</v>
      </c>
      <c r="K16" s="27">
        <f>LARGE($E16:$I16,1)+ LARGE($E16:$I16,2)+ LARGE($E16:$I16,3)+ LARGE($E16:$I16,4)</f>
        <v>73.77</v>
      </c>
    </row>
    <row r="17" spans="1:11" s="45" customFormat="1" x14ac:dyDescent="0.25">
      <c r="A17" s="25">
        <f t="shared" si="0"/>
        <v>16</v>
      </c>
      <c r="B17" s="25" t="s">
        <v>340</v>
      </c>
      <c r="C17" s="25">
        <v>2010</v>
      </c>
      <c r="D17" s="25" t="s">
        <v>228</v>
      </c>
      <c r="E17" s="26">
        <v>0</v>
      </c>
      <c r="F17" s="26">
        <v>0</v>
      </c>
      <c r="G17" s="26">
        <v>0</v>
      </c>
      <c r="H17" s="26">
        <v>0</v>
      </c>
      <c r="I17" s="26">
        <v>68.540000000000006</v>
      </c>
      <c r="J17" s="26">
        <f>SUM(E17:I17)</f>
        <v>68.540000000000006</v>
      </c>
      <c r="K17" s="27">
        <f>LARGE($E17:$I17,1)+ LARGE($E17:$I17,2)+ LARGE($E17:$I17,3)+ LARGE($E17:$I17,4)</f>
        <v>68.540000000000006</v>
      </c>
    </row>
    <row r="18" spans="1:11" x14ac:dyDescent="0.25">
      <c r="K18" s="27"/>
    </row>
    <row r="20" spans="1:11" ht="51.75" x14ac:dyDescent="0.25">
      <c r="A20" s="28" t="s">
        <v>6</v>
      </c>
      <c r="B20" s="28" t="s">
        <v>98</v>
      </c>
      <c r="C20" s="29" t="s">
        <v>8</v>
      </c>
      <c r="D20" s="28" t="s">
        <v>0</v>
      </c>
      <c r="E20" s="30" t="s">
        <v>1</v>
      </c>
      <c r="F20" s="30" t="s">
        <v>2</v>
      </c>
      <c r="G20" s="30" t="s">
        <v>3</v>
      </c>
      <c r="H20" s="30" t="s">
        <v>4</v>
      </c>
      <c r="I20" s="30" t="s">
        <v>5</v>
      </c>
      <c r="J20" s="31" t="s">
        <v>9</v>
      </c>
      <c r="K20" s="5" t="s">
        <v>7</v>
      </c>
    </row>
    <row r="21" spans="1:11" s="46" customFormat="1" x14ac:dyDescent="0.25">
      <c r="A21" s="46">
        <v>1</v>
      </c>
      <c r="B21" s="46" t="s">
        <v>59</v>
      </c>
      <c r="C21" s="46">
        <v>2012</v>
      </c>
      <c r="D21" s="46" t="s">
        <v>229</v>
      </c>
      <c r="E21" s="47">
        <v>107.08</v>
      </c>
      <c r="F21" s="47">
        <v>107.08</v>
      </c>
      <c r="G21" s="47">
        <v>107.08</v>
      </c>
      <c r="H21" s="47">
        <v>93.95</v>
      </c>
      <c r="I21" s="47">
        <v>107.08</v>
      </c>
      <c r="J21" s="47">
        <f>SUM(E21:I21)</f>
        <v>522.27</v>
      </c>
      <c r="K21" s="48">
        <f>LARGE($E21:$I21,1)+ LARGE($E21:$I21,2)+ LARGE($E21:$I21,3)+ LARGE($E21:$I21,4)</f>
        <v>428.32</v>
      </c>
    </row>
    <row r="22" spans="1:11" s="46" customFormat="1" x14ac:dyDescent="0.25">
      <c r="A22" s="46">
        <f>A21+1</f>
        <v>2</v>
      </c>
      <c r="B22" s="46" t="s">
        <v>57</v>
      </c>
      <c r="C22" s="46">
        <v>2010</v>
      </c>
      <c r="D22" s="46" t="s">
        <v>229</v>
      </c>
      <c r="E22" s="47">
        <v>105.57</v>
      </c>
      <c r="F22" s="47">
        <v>105.57</v>
      </c>
      <c r="G22" s="47">
        <v>89.52</v>
      </c>
      <c r="H22" s="47">
        <v>105.57</v>
      </c>
      <c r="I22" s="47">
        <v>105.57</v>
      </c>
      <c r="J22" s="47">
        <f>SUM(E22:I22)</f>
        <v>511.79999999999995</v>
      </c>
      <c r="K22" s="48">
        <f>LARGE($E22:$I22,1)+ LARGE($E22:$I22,2)+ LARGE($E22:$I22,3)+ LARGE($E22:$I22,4)</f>
        <v>422.28</v>
      </c>
    </row>
    <row r="23" spans="1:11" s="46" customFormat="1" x14ac:dyDescent="0.25">
      <c r="A23" s="46">
        <f t="shared" ref="A23:A29" si="1">A22+1</f>
        <v>3</v>
      </c>
      <c r="B23" s="46" t="s">
        <v>168</v>
      </c>
      <c r="C23" s="46">
        <v>2010</v>
      </c>
      <c r="D23" s="46" t="s">
        <v>228</v>
      </c>
      <c r="E23" s="47">
        <v>89.7</v>
      </c>
      <c r="F23" s="47">
        <v>0</v>
      </c>
      <c r="G23" s="47">
        <v>86.83</v>
      </c>
      <c r="H23" s="47">
        <v>72.73</v>
      </c>
      <c r="I23" s="47">
        <v>81.62</v>
      </c>
      <c r="J23" s="47">
        <f>SUM(E23:I23)</f>
        <v>330.88</v>
      </c>
      <c r="K23" s="48">
        <f>LARGE($E23:$I23,1)+ LARGE($E23:$I23,2)+ LARGE($E23:$I23,3)+ LARGE($E23:$I23,4)</f>
        <v>330.88</v>
      </c>
    </row>
    <row r="24" spans="1:11" x14ac:dyDescent="0.25">
      <c r="A24" s="25">
        <f t="shared" si="1"/>
        <v>4</v>
      </c>
      <c r="B24" s="25" t="s">
        <v>320</v>
      </c>
      <c r="C24" s="25">
        <v>2013</v>
      </c>
      <c r="D24" s="25" t="s">
        <v>321</v>
      </c>
      <c r="E24" s="26">
        <v>0</v>
      </c>
      <c r="F24" s="26">
        <v>0</v>
      </c>
      <c r="G24" s="26">
        <v>0</v>
      </c>
      <c r="H24" s="26">
        <v>51.65</v>
      </c>
      <c r="I24" s="26">
        <v>118.69</v>
      </c>
      <c r="J24" s="26">
        <f>SUM(E24:I24)</f>
        <v>170.34</v>
      </c>
      <c r="K24" s="27">
        <f>LARGE($E24:$I24,1)+ LARGE($E24:$I24,2)+ LARGE($E24:$I24,3)+ LARGE($E24:$I24,4)</f>
        <v>170.34</v>
      </c>
    </row>
    <row r="25" spans="1:11" x14ac:dyDescent="0.25">
      <c r="A25" s="25">
        <f t="shared" si="1"/>
        <v>5</v>
      </c>
      <c r="B25" s="25" t="s">
        <v>122</v>
      </c>
      <c r="C25" s="25">
        <v>2010</v>
      </c>
      <c r="D25" s="25" t="s">
        <v>278</v>
      </c>
      <c r="E25" s="26">
        <v>0</v>
      </c>
      <c r="F25" s="26">
        <v>116.12</v>
      </c>
      <c r="G25" s="26">
        <v>0</v>
      </c>
      <c r="H25" s="26">
        <v>0</v>
      </c>
      <c r="I25" s="26">
        <v>0</v>
      </c>
      <c r="J25" s="26">
        <f>SUM(E25:I25)</f>
        <v>116.12</v>
      </c>
      <c r="K25" s="27">
        <f>LARGE($E25:$I25,1)+ LARGE($E25:$I25,2)+ LARGE($E25:$I25,3)+ LARGE($E25:$I25,4)</f>
        <v>116.12</v>
      </c>
    </row>
    <row r="26" spans="1:11" x14ac:dyDescent="0.25">
      <c r="A26" s="25">
        <f t="shared" si="1"/>
        <v>6</v>
      </c>
      <c r="B26" s="25" t="s">
        <v>315</v>
      </c>
      <c r="C26" s="25">
        <v>2011</v>
      </c>
      <c r="D26" s="25" t="s">
        <v>292</v>
      </c>
      <c r="E26" s="26">
        <v>0</v>
      </c>
      <c r="F26" s="26">
        <v>0</v>
      </c>
      <c r="G26" s="26">
        <v>0</v>
      </c>
      <c r="H26" s="26">
        <v>106.3</v>
      </c>
      <c r="I26" s="26">
        <v>0</v>
      </c>
      <c r="J26" s="26">
        <f>SUM(E26:I26)</f>
        <v>106.3</v>
      </c>
      <c r="K26" s="27">
        <f>LARGE($E26:$I26,1)+ LARGE($E26:$I26,2)+ LARGE($E26:$I26,3)+ LARGE($E26:$I26,4)</f>
        <v>106.3</v>
      </c>
    </row>
    <row r="27" spans="1:11" x14ac:dyDescent="0.25">
      <c r="A27" s="25">
        <f t="shared" si="1"/>
        <v>7</v>
      </c>
      <c r="B27" s="25" t="s">
        <v>104</v>
      </c>
      <c r="C27" s="25">
        <v>2014</v>
      </c>
      <c r="D27" s="25" t="s">
        <v>219</v>
      </c>
      <c r="E27" s="26">
        <v>100.29</v>
      </c>
      <c r="F27" s="26">
        <v>0</v>
      </c>
      <c r="G27" s="26">
        <v>0</v>
      </c>
      <c r="H27" s="26">
        <v>0</v>
      </c>
      <c r="I27" s="26">
        <v>0</v>
      </c>
      <c r="J27" s="26">
        <f>SUM(E27:I27)</f>
        <v>100.29</v>
      </c>
      <c r="K27" s="27">
        <f>LARGE($E27:$I27,1)+ LARGE($E27:$I27,2)+ LARGE($E27:$I27,3)+ LARGE($E27:$I27,4)</f>
        <v>100.29</v>
      </c>
    </row>
    <row r="28" spans="1:11" x14ac:dyDescent="0.25">
      <c r="A28" s="25">
        <f t="shared" si="1"/>
        <v>8</v>
      </c>
      <c r="B28" s="25" t="s">
        <v>318</v>
      </c>
      <c r="C28" s="25">
        <v>2011</v>
      </c>
      <c r="D28" s="25" t="s">
        <v>297</v>
      </c>
      <c r="E28" s="26">
        <v>0</v>
      </c>
      <c r="F28" s="26">
        <v>0</v>
      </c>
      <c r="G28" s="26">
        <v>0</v>
      </c>
      <c r="H28" s="26">
        <v>94.23</v>
      </c>
      <c r="I28" s="26">
        <v>0</v>
      </c>
      <c r="J28" s="26">
        <f>SUM(E28:I28)</f>
        <v>94.23</v>
      </c>
      <c r="K28" s="27">
        <f>LARGE($E28:$I28,1)+ LARGE($E28:$I28,2)+ LARGE($E28:$I28,3)+ LARGE($E28:$I28,4)</f>
        <v>94.23</v>
      </c>
    </row>
  </sheetData>
  <sortState ref="A21:K28">
    <sortCondition descending="1" ref="K21:K28"/>
  </sortState>
  <phoneticPr fontId="0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1"/>
  <sheetViews>
    <sheetView workbookViewId="0"/>
  </sheetViews>
  <sheetFormatPr defaultRowHeight="15" x14ac:dyDescent="0.25"/>
  <cols>
    <col min="2" max="2" width="24.42578125" style="6" bestFit="1" customWidth="1"/>
    <col min="3" max="3" width="11.28515625" style="6" customWidth="1"/>
    <col min="4" max="4" width="9.140625" style="6"/>
    <col min="5" max="10" width="9.7109375" style="8" bestFit="1" customWidth="1"/>
    <col min="11" max="11" width="14" style="8" customWidth="1"/>
    <col min="12" max="16384" width="9.140625" style="6"/>
  </cols>
  <sheetData>
    <row r="1" spans="1:11" ht="51.75" x14ac:dyDescent="0.25">
      <c r="A1" s="1" t="s">
        <v>6</v>
      </c>
      <c r="B1" s="1" t="s">
        <v>98</v>
      </c>
      <c r="C1" s="2" t="s">
        <v>8</v>
      </c>
      <c r="D1" s="1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4" t="s">
        <v>10</v>
      </c>
      <c r="K1" s="5" t="s">
        <v>7</v>
      </c>
    </row>
    <row r="2" spans="1:11" s="42" customFormat="1" x14ac:dyDescent="0.25">
      <c r="A2" s="40">
        <v>1</v>
      </c>
      <c r="B2" s="37" t="s">
        <v>62</v>
      </c>
      <c r="C2" s="37">
        <v>1986</v>
      </c>
      <c r="D2" s="37" t="s">
        <v>217</v>
      </c>
      <c r="E2" s="38">
        <v>130</v>
      </c>
      <c r="F2" s="44">
        <v>130</v>
      </c>
      <c r="G2" s="44">
        <v>130</v>
      </c>
      <c r="H2" s="44">
        <v>0</v>
      </c>
      <c r="I2" s="44">
        <v>130</v>
      </c>
      <c r="J2" s="41">
        <f>SUM(E2:I2)</f>
        <v>520</v>
      </c>
      <c r="K2" s="41">
        <f>LARGE($E2:$I2,1)+ LARGE($E2:$I2,2)+ LARGE($E2:$I2,3)+ LARGE($E2:$I2,4)</f>
        <v>520</v>
      </c>
    </row>
    <row r="3" spans="1:11" x14ac:dyDescent="0.25">
      <c r="A3" s="13">
        <f>A2+1</f>
        <v>2</v>
      </c>
      <c r="B3" s="9" t="s">
        <v>63</v>
      </c>
      <c r="C3" s="9">
        <v>1989</v>
      </c>
      <c r="D3" s="9" t="s">
        <v>227</v>
      </c>
      <c r="E3" s="10">
        <v>110</v>
      </c>
      <c r="F3" s="10">
        <v>110</v>
      </c>
      <c r="G3" s="10">
        <v>110</v>
      </c>
      <c r="H3" s="10">
        <v>110</v>
      </c>
      <c r="I3" s="11">
        <v>110</v>
      </c>
      <c r="J3" s="7">
        <f>SUM(E3:I3)</f>
        <v>550</v>
      </c>
      <c r="K3" s="7">
        <f>LARGE($E3:$I3,1)+ LARGE($E3:$I3,2)+ LARGE($E3:$I3,3)+ LARGE($E3:$I3,4)</f>
        <v>440</v>
      </c>
    </row>
    <row r="4" spans="1:11" x14ac:dyDescent="0.25">
      <c r="A4" s="13">
        <f t="shared" ref="A4:A67" si="0">A3+1</f>
        <v>3</v>
      </c>
      <c r="B4" s="32" t="s">
        <v>65</v>
      </c>
      <c r="C4" s="32">
        <v>1986</v>
      </c>
      <c r="D4" s="32" t="s">
        <v>219</v>
      </c>
      <c r="E4" s="33">
        <v>106.83</v>
      </c>
      <c r="F4" s="33">
        <v>106.5</v>
      </c>
      <c r="G4" s="33">
        <v>104.54</v>
      </c>
      <c r="H4" s="33">
        <v>115.15</v>
      </c>
      <c r="I4" s="33">
        <v>107.34</v>
      </c>
      <c r="J4" s="7">
        <f>SUM(E4:I4)</f>
        <v>540.36</v>
      </c>
      <c r="K4" s="7">
        <f>LARGE($E4:$I4,1)+ LARGE($E4:$I4,2)+ LARGE($E4:$I4,3)+ LARGE($E4:$I4,4)</f>
        <v>435.82</v>
      </c>
    </row>
    <row r="5" spans="1:11" x14ac:dyDescent="0.25">
      <c r="A5" s="13">
        <f t="shared" si="0"/>
        <v>4</v>
      </c>
      <c r="B5" s="9" t="s">
        <v>16</v>
      </c>
      <c r="C5" s="9">
        <v>1982</v>
      </c>
      <c r="D5" s="9" t="s">
        <v>205</v>
      </c>
      <c r="E5" s="10">
        <v>100.78</v>
      </c>
      <c r="F5" s="11">
        <v>102.78</v>
      </c>
      <c r="G5" s="18">
        <v>108.37</v>
      </c>
      <c r="H5" s="10">
        <v>112.82</v>
      </c>
      <c r="I5" s="11">
        <v>102.18</v>
      </c>
      <c r="J5" s="7">
        <f>SUM(E5:I5)</f>
        <v>526.93000000000006</v>
      </c>
      <c r="K5" s="7">
        <f>LARGE($E5:$I5,1)+ LARGE($E5:$I5,2)+ LARGE($E5:$I5,3)+ LARGE($E5:$I5,4)</f>
        <v>426.15000000000003</v>
      </c>
    </row>
    <row r="6" spans="1:11" x14ac:dyDescent="0.25">
      <c r="A6" s="13">
        <f t="shared" si="0"/>
        <v>5</v>
      </c>
      <c r="B6" s="9" t="s">
        <v>123</v>
      </c>
      <c r="C6" s="9">
        <v>1987</v>
      </c>
      <c r="D6" s="9" t="s">
        <v>226</v>
      </c>
      <c r="E6" s="10">
        <v>107.45</v>
      </c>
      <c r="F6" s="10">
        <v>108.54</v>
      </c>
      <c r="G6" s="10">
        <v>102.12</v>
      </c>
      <c r="H6" s="10">
        <v>0</v>
      </c>
      <c r="I6" s="11">
        <v>106.7</v>
      </c>
      <c r="J6" s="7">
        <f>SUM(E6:I6)</f>
        <v>424.81</v>
      </c>
      <c r="K6" s="7">
        <f>LARGE($E6:$I6,1)+ LARGE($E6:$I6,2)+ LARGE($E6:$I6,3)+ LARGE($E6:$I6,4)</f>
        <v>424.81</v>
      </c>
    </row>
    <row r="7" spans="1:11" x14ac:dyDescent="0.25">
      <c r="A7" s="13">
        <f t="shared" si="0"/>
        <v>6</v>
      </c>
      <c r="B7" s="34" t="s">
        <v>116</v>
      </c>
      <c r="C7" s="34">
        <v>1974</v>
      </c>
      <c r="D7" s="34" t="s">
        <v>219</v>
      </c>
      <c r="E7" s="18">
        <v>98.92</v>
      </c>
      <c r="F7" s="18">
        <v>104.17</v>
      </c>
      <c r="G7" s="18">
        <v>98.98</v>
      </c>
      <c r="H7" s="18">
        <v>109.53</v>
      </c>
      <c r="I7" s="18">
        <v>95.28</v>
      </c>
      <c r="J7" s="7">
        <f>SUM(E7:I7)</f>
        <v>506.88</v>
      </c>
      <c r="K7" s="7">
        <f>LARGE($E7:$I7,1)+ LARGE($E7:$I7,2)+ LARGE($E7:$I7,3)+ LARGE($E7:$I7,4)</f>
        <v>411.6</v>
      </c>
    </row>
    <row r="8" spans="1:11" x14ac:dyDescent="0.25">
      <c r="A8" s="13">
        <f t="shared" si="0"/>
        <v>7</v>
      </c>
      <c r="B8" s="12" t="s">
        <v>35</v>
      </c>
      <c r="C8" s="12">
        <v>1981</v>
      </c>
      <c r="D8" s="12" t="s">
        <v>219</v>
      </c>
      <c r="E8" s="11">
        <v>102.57</v>
      </c>
      <c r="F8" s="11">
        <v>101.72</v>
      </c>
      <c r="G8" s="11">
        <v>97.3</v>
      </c>
      <c r="H8" s="11">
        <v>108.03</v>
      </c>
      <c r="I8" s="11">
        <v>98.69</v>
      </c>
      <c r="J8" s="7">
        <f>SUM(E8:I8)</f>
        <v>508.31</v>
      </c>
      <c r="K8" s="7">
        <f>LARGE($E8:$I8,1)+ LARGE($E8:$I8,2)+ LARGE($E8:$I8,3)+ LARGE($E8:$I8,4)</f>
        <v>411.01</v>
      </c>
    </row>
    <row r="9" spans="1:11" x14ac:dyDescent="0.25">
      <c r="A9" s="13">
        <f t="shared" si="0"/>
        <v>8</v>
      </c>
      <c r="B9" s="32" t="s">
        <v>112</v>
      </c>
      <c r="C9" s="32">
        <v>1974</v>
      </c>
      <c r="D9" s="32" t="s">
        <v>214</v>
      </c>
      <c r="E9" s="33">
        <v>91.85</v>
      </c>
      <c r="F9" s="33">
        <v>94.59</v>
      </c>
      <c r="G9" s="33">
        <v>99.11</v>
      </c>
      <c r="H9" s="33">
        <v>107.69</v>
      </c>
      <c r="I9" s="33">
        <v>105.36</v>
      </c>
      <c r="J9" s="7">
        <f>SUM(E9:I9)</f>
        <v>498.6</v>
      </c>
      <c r="K9" s="7">
        <f>LARGE($E9:$I9,1)+ LARGE($E9:$I9,2)+ LARGE($E9:$I9,3)+ LARGE($E9:$I9,4)</f>
        <v>406.75</v>
      </c>
    </row>
    <row r="10" spans="1:11" x14ac:dyDescent="0.25">
      <c r="A10" s="13">
        <f t="shared" si="0"/>
        <v>9</v>
      </c>
      <c r="B10" s="9" t="s">
        <v>25</v>
      </c>
      <c r="C10" s="9">
        <v>2005</v>
      </c>
      <c r="D10" s="9" t="s">
        <v>228</v>
      </c>
      <c r="E10" s="10">
        <v>0</v>
      </c>
      <c r="F10" s="11">
        <v>100.02</v>
      </c>
      <c r="G10" s="11">
        <v>97.58</v>
      </c>
      <c r="H10" s="11">
        <v>110.72</v>
      </c>
      <c r="I10" s="11">
        <v>96.73</v>
      </c>
      <c r="J10" s="7">
        <f>SUM(E10:I10)</f>
        <v>405.05</v>
      </c>
      <c r="K10" s="7">
        <f>LARGE($E10:$I10,1)+ LARGE($E10:$I10,2)+ LARGE($E10:$I10,3)+ LARGE($E10:$I10,4)</f>
        <v>405.05</v>
      </c>
    </row>
    <row r="11" spans="1:11" x14ac:dyDescent="0.25">
      <c r="A11" s="13">
        <f t="shared" si="0"/>
        <v>10</v>
      </c>
      <c r="B11" s="34" t="s">
        <v>48</v>
      </c>
      <c r="C11" s="34">
        <v>2014</v>
      </c>
      <c r="D11" s="34" t="s">
        <v>229</v>
      </c>
      <c r="E11" s="18">
        <v>100</v>
      </c>
      <c r="F11" s="18">
        <v>100</v>
      </c>
      <c r="G11" s="18">
        <v>93.81</v>
      </c>
      <c r="H11" s="18">
        <v>99.89</v>
      </c>
      <c r="I11" s="18">
        <v>100</v>
      </c>
      <c r="J11" s="7">
        <f>SUM(E11:I11)</f>
        <v>493.7</v>
      </c>
      <c r="K11" s="7">
        <f>LARGE($E11:$I11,1)+ LARGE($E11:$I11,2)+ LARGE($E11:$I11,3)+ LARGE($E11:$I11,4)</f>
        <v>399.89</v>
      </c>
    </row>
    <row r="12" spans="1:11" x14ac:dyDescent="0.25">
      <c r="A12" s="13">
        <f t="shared" si="0"/>
        <v>11</v>
      </c>
      <c r="B12" s="32" t="s">
        <v>21</v>
      </c>
      <c r="C12" s="32">
        <v>1987</v>
      </c>
      <c r="D12" s="32" t="s">
        <v>228</v>
      </c>
      <c r="E12" s="33">
        <v>93.95</v>
      </c>
      <c r="F12" s="33">
        <v>102.02</v>
      </c>
      <c r="G12" s="33">
        <v>98.43</v>
      </c>
      <c r="H12" s="33">
        <v>103.76</v>
      </c>
      <c r="I12" s="33">
        <v>88.22</v>
      </c>
      <c r="J12" s="7">
        <f>SUM(E12:I12)</f>
        <v>486.38</v>
      </c>
      <c r="K12" s="7">
        <f>LARGE($E12:$I12,1)+ LARGE($E12:$I12,2)+ LARGE($E12:$I12,3)+ LARGE($E12:$I12,4)</f>
        <v>398.16</v>
      </c>
    </row>
    <row r="13" spans="1:11" x14ac:dyDescent="0.25">
      <c r="A13" s="13">
        <f t="shared" si="0"/>
        <v>12</v>
      </c>
      <c r="B13" s="32" t="s">
        <v>14</v>
      </c>
      <c r="C13" s="32">
        <v>1961</v>
      </c>
      <c r="D13" s="32" t="s">
        <v>206</v>
      </c>
      <c r="E13" s="33">
        <v>96.87</v>
      </c>
      <c r="F13" s="33">
        <v>99.55</v>
      </c>
      <c r="G13" s="33">
        <v>0</v>
      </c>
      <c r="H13" s="33">
        <v>107.51</v>
      </c>
      <c r="I13" s="33">
        <v>91.23</v>
      </c>
      <c r="J13" s="7">
        <f>SUM(E13:I13)</f>
        <v>395.16</v>
      </c>
      <c r="K13" s="7">
        <f>LARGE($E13:$I13,1)+ LARGE($E13:$I13,2)+ LARGE($E13:$I13,3)+ LARGE($E13:$I13,4)</f>
        <v>395.16</v>
      </c>
    </row>
    <row r="14" spans="1:11" x14ac:dyDescent="0.25">
      <c r="A14" s="13">
        <f t="shared" si="0"/>
        <v>13</v>
      </c>
      <c r="B14" s="9" t="s">
        <v>13</v>
      </c>
      <c r="C14" s="9">
        <v>1976</v>
      </c>
      <c r="D14" s="9" t="s">
        <v>229</v>
      </c>
      <c r="E14" s="10">
        <v>92.22</v>
      </c>
      <c r="F14" s="10">
        <v>97.96</v>
      </c>
      <c r="G14" s="10">
        <v>97.21</v>
      </c>
      <c r="H14" s="18">
        <v>106.02</v>
      </c>
      <c r="I14" s="11">
        <v>0</v>
      </c>
      <c r="J14" s="7">
        <f>SUM(E14:I14)</f>
        <v>393.40999999999997</v>
      </c>
      <c r="K14" s="7">
        <f>LARGE($E14:$I14,1)+ LARGE($E14:$I14,2)+ LARGE($E14:$I14,3)+ LARGE($E14:$I14,4)</f>
        <v>393.40999999999997</v>
      </c>
    </row>
    <row r="15" spans="1:11" x14ac:dyDescent="0.25">
      <c r="A15" s="13">
        <f t="shared" si="0"/>
        <v>14</v>
      </c>
      <c r="B15" s="9" t="s">
        <v>66</v>
      </c>
      <c r="C15" s="9">
        <v>1978</v>
      </c>
      <c r="D15" s="9" t="s">
        <v>219</v>
      </c>
      <c r="E15" s="10">
        <v>90.92</v>
      </c>
      <c r="F15" s="10">
        <v>98.79</v>
      </c>
      <c r="G15" s="18">
        <v>94.6</v>
      </c>
      <c r="H15" s="10">
        <v>103.97</v>
      </c>
      <c r="I15" s="11">
        <v>95.12</v>
      </c>
      <c r="J15" s="7">
        <f>SUM(E15:I15)</f>
        <v>483.4</v>
      </c>
      <c r="K15" s="7">
        <f>LARGE($E15:$I15,1)+ LARGE($E15:$I15,2)+ LARGE($E15:$I15,3)+ LARGE($E15:$I15,4)</f>
        <v>392.48</v>
      </c>
    </row>
    <row r="16" spans="1:11" x14ac:dyDescent="0.25">
      <c r="A16" s="13">
        <f t="shared" si="0"/>
        <v>15</v>
      </c>
      <c r="B16" s="9" t="s">
        <v>137</v>
      </c>
      <c r="C16" s="9">
        <v>1972</v>
      </c>
      <c r="D16" s="9" t="s">
        <v>219</v>
      </c>
      <c r="E16" s="10">
        <v>0</v>
      </c>
      <c r="F16" s="11">
        <v>93.65</v>
      </c>
      <c r="G16" s="11">
        <v>92.48</v>
      </c>
      <c r="H16" s="10">
        <v>103.17</v>
      </c>
      <c r="I16" s="11">
        <v>102.45</v>
      </c>
      <c r="J16" s="7">
        <f>SUM(E16:I16)</f>
        <v>391.75</v>
      </c>
      <c r="K16" s="7">
        <f>LARGE($E16:$I16,1)+ LARGE($E16:$I16,2)+ LARGE($E16:$I16,3)+ LARGE($E16:$I16,4)</f>
        <v>391.75</v>
      </c>
    </row>
    <row r="17" spans="1:11" x14ac:dyDescent="0.25">
      <c r="A17" s="13">
        <f t="shared" si="0"/>
        <v>16</v>
      </c>
      <c r="B17" s="32" t="s">
        <v>24</v>
      </c>
      <c r="C17" s="32">
        <v>1986</v>
      </c>
      <c r="D17" s="32" t="s">
        <v>206</v>
      </c>
      <c r="E17" s="33">
        <v>0</v>
      </c>
      <c r="F17" s="33">
        <v>94.52</v>
      </c>
      <c r="G17" s="33">
        <v>96.42</v>
      </c>
      <c r="H17" s="33">
        <v>100.67</v>
      </c>
      <c r="I17" s="33">
        <v>91.33</v>
      </c>
      <c r="J17" s="7">
        <f>SUM(E17:I17)</f>
        <v>382.94</v>
      </c>
      <c r="K17" s="7">
        <f>LARGE($E17:$I17,1)+ LARGE($E17:$I17,2)+ LARGE($E17:$I17,3)+ LARGE($E17:$I17,4)</f>
        <v>382.94</v>
      </c>
    </row>
    <row r="18" spans="1:11" x14ac:dyDescent="0.25">
      <c r="A18" s="13">
        <f t="shared" si="0"/>
        <v>17</v>
      </c>
      <c r="B18" s="9" t="s">
        <v>71</v>
      </c>
      <c r="C18" s="9">
        <v>1980</v>
      </c>
      <c r="D18" s="9" t="s">
        <v>217</v>
      </c>
      <c r="E18" s="10">
        <v>87.03</v>
      </c>
      <c r="F18" s="10">
        <v>91.28</v>
      </c>
      <c r="G18" s="10">
        <v>96.52</v>
      </c>
      <c r="H18" s="10">
        <v>103.71</v>
      </c>
      <c r="I18" s="11">
        <v>89.76</v>
      </c>
      <c r="J18" s="7">
        <f>SUM(E18:I18)</f>
        <v>468.29999999999995</v>
      </c>
      <c r="K18" s="7">
        <f>LARGE($E18:$I18,1)+ LARGE($E18:$I18,2)+ LARGE($E18:$I18,3)+ LARGE($E18:$I18,4)</f>
        <v>381.27</v>
      </c>
    </row>
    <row r="19" spans="1:11" x14ac:dyDescent="0.25">
      <c r="A19" s="13">
        <f t="shared" si="0"/>
        <v>18</v>
      </c>
      <c r="B19" s="9" t="s">
        <v>125</v>
      </c>
      <c r="C19" s="9">
        <v>2013</v>
      </c>
      <c r="D19" s="9" t="s">
        <v>230</v>
      </c>
      <c r="E19" s="10">
        <v>100</v>
      </c>
      <c r="F19" s="10">
        <v>91.86</v>
      </c>
      <c r="G19" s="10">
        <v>90.17</v>
      </c>
      <c r="H19" s="10">
        <v>80.180000000000007</v>
      </c>
      <c r="I19" s="11">
        <v>91.74</v>
      </c>
      <c r="J19" s="7">
        <f>SUM(E19:I19)</f>
        <v>453.95000000000005</v>
      </c>
      <c r="K19" s="7">
        <f>LARGE($E19:$I19,1)+ LARGE($E19:$I19,2)+ LARGE($E19:$I19,3)+ LARGE($E19:$I19,4)</f>
        <v>373.77000000000004</v>
      </c>
    </row>
    <row r="20" spans="1:11" x14ac:dyDescent="0.25">
      <c r="A20" s="13">
        <f t="shared" si="0"/>
        <v>19</v>
      </c>
      <c r="B20" s="9" t="s">
        <v>68</v>
      </c>
      <c r="C20" s="9">
        <v>1969</v>
      </c>
      <c r="D20" s="9" t="s">
        <v>219</v>
      </c>
      <c r="E20" s="10">
        <v>82.89</v>
      </c>
      <c r="F20" s="10">
        <v>93.49</v>
      </c>
      <c r="G20" s="10">
        <v>86.36</v>
      </c>
      <c r="H20" s="10">
        <v>99.52</v>
      </c>
      <c r="I20" s="11">
        <v>94.38</v>
      </c>
      <c r="J20" s="7">
        <f>SUM(E20:I20)</f>
        <v>456.64</v>
      </c>
      <c r="K20" s="7">
        <f>LARGE($E20:$I20,1)+ LARGE($E20:$I20,2)+ LARGE($E20:$I20,3)+ LARGE($E20:$I20,4)</f>
        <v>373.75</v>
      </c>
    </row>
    <row r="21" spans="1:11" x14ac:dyDescent="0.25">
      <c r="A21" s="13">
        <f t="shared" si="0"/>
        <v>20</v>
      </c>
      <c r="B21" s="9" t="s">
        <v>41</v>
      </c>
      <c r="C21" s="9">
        <v>1981</v>
      </c>
      <c r="D21" s="9" t="s">
        <v>214</v>
      </c>
      <c r="E21" s="10">
        <v>87.44</v>
      </c>
      <c r="F21" s="10">
        <v>90.22</v>
      </c>
      <c r="G21" s="10">
        <v>92.73</v>
      </c>
      <c r="H21" s="10">
        <v>94.73</v>
      </c>
      <c r="I21" s="11">
        <v>89.73</v>
      </c>
      <c r="J21" s="7">
        <f>SUM(E21:I21)</f>
        <v>454.85</v>
      </c>
      <c r="K21" s="7">
        <f>LARGE($E21:$I21,1)+ LARGE($E21:$I21,2)+ LARGE($E21:$I21,3)+ LARGE($E21:$I21,4)</f>
        <v>367.41</v>
      </c>
    </row>
    <row r="22" spans="1:11" x14ac:dyDescent="0.25">
      <c r="A22" s="13">
        <f t="shared" si="0"/>
        <v>21</v>
      </c>
      <c r="B22" s="9" t="s">
        <v>15</v>
      </c>
      <c r="C22" s="9">
        <v>1986</v>
      </c>
      <c r="D22" s="9" t="s">
        <v>205</v>
      </c>
      <c r="E22" s="10">
        <v>83.22</v>
      </c>
      <c r="F22" s="11">
        <v>83.98</v>
      </c>
      <c r="G22" s="11">
        <v>85.27</v>
      </c>
      <c r="H22" s="11">
        <v>102.71</v>
      </c>
      <c r="I22" s="11">
        <v>91.72</v>
      </c>
      <c r="J22" s="7">
        <f>SUM(E22:I22)</f>
        <v>446.9</v>
      </c>
      <c r="K22" s="7">
        <f>LARGE($E22:$I22,1)+ LARGE($E22:$I22,2)+ LARGE($E22:$I22,3)+ LARGE($E22:$I22,4)</f>
        <v>363.68</v>
      </c>
    </row>
    <row r="23" spans="1:11" x14ac:dyDescent="0.25">
      <c r="A23" s="13">
        <f t="shared" si="0"/>
        <v>22</v>
      </c>
      <c r="B23" s="12" t="s">
        <v>112</v>
      </c>
      <c r="C23" s="12">
        <v>1979</v>
      </c>
      <c r="D23" s="12" t="s">
        <v>214</v>
      </c>
      <c r="E23" s="11">
        <v>67.819999999999993</v>
      </c>
      <c r="F23" s="11">
        <v>92.01</v>
      </c>
      <c r="G23" s="11">
        <v>87.18</v>
      </c>
      <c r="H23" s="11">
        <v>92.89</v>
      </c>
      <c r="I23" s="11">
        <v>88.55</v>
      </c>
      <c r="J23" s="7">
        <f>SUM(E23:I23)</f>
        <v>428.45</v>
      </c>
      <c r="K23" s="7">
        <f>LARGE($E23:$I23,1)+ LARGE($E23:$I23,2)+ LARGE($E23:$I23,3)+ LARGE($E23:$I23,4)</f>
        <v>360.63</v>
      </c>
    </row>
    <row r="24" spans="1:11" x14ac:dyDescent="0.25">
      <c r="A24" s="13">
        <f t="shared" si="0"/>
        <v>23</v>
      </c>
      <c r="B24" s="34" t="s">
        <v>18</v>
      </c>
      <c r="C24" s="34">
        <v>1969</v>
      </c>
      <c r="D24" s="34" t="s">
        <v>220</v>
      </c>
      <c r="E24" s="33">
        <v>85.61</v>
      </c>
      <c r="F24" s="18">
        <v>90.97</v>
      </c>
      <c r="G24" s="18">
        <v>90.05</v>
      </c>
      <c r="H24" s="18">
        <v>92.93</v>
      </c>
      <c r="I24" s="18">
        <v>86.34</v>
      </c>
      <c r="J24" s="7">
        <f>SUM(E24:I24)</f>
        <v>445.9</v>
      </c>
      <c r="K24" s="7">
        <f>LARGE($E24:$I24,1)+ LARGE($E24:$I24,2)+ LARGE($E24:$I24,3)+ LARGE($E24:$I24,4)</f>
        <v>360.28999999999996</v>
      </c>
    </row>
    <row r="25" spans="1:11" x14ac:dyDescent="0.25">
      <c r="A25" s="13">
        <f t="shared" si="0"/>
        <v>24</v>
      </c>
      <c r="B25" s="32" t="s">
        <v>12</v>
      </c>
      <c r="C25" s="32">
        <v>1993</v>
      </c>
      <c r="D25" s="32" t="s">
        <v>226</v>
      </c>
      <c r="E25" s="33">
        <v>120</v>
      </c>
      <c r="F25" s="33">
        <v>120</v>
      </c>
      <c r="G25" s="33">
        <v>118.19</v>
      </c>
      <c r="H25" s="33">
        <v>0</v>
      </c>
      <c r="I25" s="33">
        <v>0</v>
      </c>
      <c r="J25" s="7">
        <f>SUM(E25:I25)</f>
        <v>358.19</v>
      </c>
      <c r="K25" s="7">
        <f>LARGE($E25:$I25,1)+ LARGE($E25:$I25,2)+ LARGE($E25:$I25,3)+ LARGE($E25:$I25,4)</f>
        <v>358.19</v>
      </c>
    </row>
    <row r="26" spans="1:11" x14ac:dyDescent="0.25">
      <c r="A26" s="13">
        <f t="shared" si="0"/>
        <v>25</v>
      </c>
      <c r="B26" s="9" t="s">
        <v>31</v>
      </c>
      <c r="C26" s="9">
        <v>2005</v>
      </c>
      <c r="D26" s="9" t="s">
        <v>229</v>
      </c>
      <c r="E26" s="10">
        <v>75.599999999999994</v>
      </c>
      <c r="F26" s="10">
        <v>81.47</v>
      </c>
      <c r="G26" s="10">
        <v>79.69</v>
      </c>
      <c r="H26" s="10">
        <v>101.05</v>
      </c>
      <c r="I26" s="11">
        <v>93.65</v>
      </c>
      <c r="J26" s="7">
        <f>SUM(E26:I26)</f>
        <v>431.46000000000004</v>
      </c>
      <c r="K26" s="7">
        <f>LARGE($E26:$I26,1)+ LARGE($E26:$I26,2)+ LARGE($E26:$I26,3)+ LARGE($E26:$I26,4)</f>
        <v>355.85999999999996</v>
      </c>
    </row>
    <row r="27" spans="1:11" x14ac:dyDescent="0.25">
      <c r="A27" s="13">
        <f t="shared" si="0"/>
        <v>26</v>
      </c>
      <c r="B27" s="9" t="s">
        <v>27</v>
      </c>
      <c r="C27" s="9">
        <v>1970</v>
      </c>
      <c r="D27" s="9" t="s">
        <v>206</v>
      </c>
      <c r="E27" s="10">
        <v>88.11</v>
      </c>
      <c r="F27" s="10">
        <v>91.01</v>
      </c>
      <c r="G27" s="10">
        <v>84.61</v>
      </c>
      <c r="H27" s="10">
        <v>91.97</v>
      </c>
      <c r="I27" s="11">
        <v>78.03</v>
      </c>
      <c r="J27" s="7">
        <f>SUM(E27:I27)</f>
        <v>433.73</v>
      </c>
      <c r="K27" s="7">
        <f>LARGE($E27:$I27,1)+ LARGE($E27:$I27,2)+ LARGE($E27:$I27,3)+ LARGE($E27:$I27,4)</f>
        <v>355.70000000000005</v>
      </c>
    </row>
    <row r="28" spans="1:11" x14ac:dyDescent="0.25">
      <c r="A28" s="13">
        <f t="shared" si="0"/>
        <v>27</v>
      </c>
      <c r="B28" s="9" t="s">
        <v>34</v>
      </c>
      <c r="C28" s="9">
        <v>1982</v>
      </c>
      <c r="D28" s="9" t="s">
        <v>233</v>
      </c>
      <c r="E28" s="10">
        <v>0</v>
      </c>
      <c r="F28" s="10">
        <v>87.8</v>
      </c>
      <c r="G28" s="18">
        <v>87.06</v>
      </c>
      <c r="H28" s="10">
        <v>93.39</v>
      </c>
      <c r="I28" s="11">
        <v>86.38</v>
      </c>
      <c r="J28" s="7">
        <f>SUM(E28:I28)</f>
        <v>354.63</v>
      </c>
      <c r="K28" s="7">
        <f>LARGE($E28:$I28,1)+ LARGE($E28:$I28,2)+ LARGE($E28:$I28,3)+ LARGE($E28:$I28,4)</f>
        <v>354.63</v>
      </c>
    </row>
    <row r="29" spans="1:11" x14ac:dyDescent="0.25">
      <c r="A29" s="13">
        <f t="shared" si="0"/>
        <v>28</v>
      </c>
      <c r="B29" s="9" t="s">
        <v>11</v>
      </c>
      <c r="C29" s="9">
        <v>1986</v>
      </c>
      <c r="D29" s="9" t="s">
        <v>205</v>
      </c>
      <c r="E29" s="10">
        <v>0</v>
      </c>
      <c r="F29" s="10">
        <v>117.17</v>
      </c>
      <c r="G29" s="10">
        <v>117.18</v>
      </c>
      <c r="H29" s="10">
        <v>120</v>
      </c>
      <c r="I29" s="11">
        <v>0</v>
      </c>
      <c r="J29" s="7">
        <f>SUM(E29:I29)</f>
        <v>354.35</v>
      </c>
      <c r="K29" s="7">
        <f>LARGE($E29:$I29,1)+ LARGE($E29:$I29,2)+ LARGE($E29:$I29,3)+ LARGE($E29:$I29,4)</f>
        <v>354.35</v>
      </c>
    </row>
    <row r="30" spans="1:11" x14ac:dyDescent="0.25">
      <c r="A30" s="13">
        <f t="shared" si="0"/>
        <v>29</v>
      </c>
      <c r="B30" s="34" t="s">
        <v>51</v>
      </c>
      <c r="C30" s="34">
        <v>1962</v>
      </c>
      <c r="D30" s="34" t="s">
        <v>234</v>
      </c>
      <c r="E30" s="18">
        <v>0</v>
      </c>
      <c r="F30" s="18">
        <v>80.89</v>
      </c>
      <c r="G30" s="18">
        <v>83.37</v>
      </c>
      <c r="H30" s="18">
        <v>98.36</v>
      </c>
      <c r="I30" s="18">
        <v>90.1</v>
      </c>
      <c r="J30" s="7">
        <f>SUM(E30:I30)</f>
        <v>352.72</v>
      </c>
      <c r="K30" s="7">
        <f>LARGE($E30:$I30,1)+ LARGE($E30:$I30,2)+ LARGE($E30:$I30,3)+ LARGE($E30:$I30,4)</f>
        <v>352.71999999999997</v>
      </c>
    </row>
    <row r="31" spans="1:11" x14ac:dyDescent="0.25">
      <c r="A31" s="13">
        <f t="shared" si="0"/>
        <v>30</v>
      </c>
      <c r="B31" s="9" t="s">
        <v>70</v>
      </c>
      <c r="C31" s="9">
        <v>1982</v>
      </c>
      <c r="D31" s="9"/>
      <c r="E31" s="10">
        <v>83.87</v>
      </c>
      <c r="F31" s="10">
        <v>82.11</v>
      </c>
      <c r="G31" s="10">
        <v>87.51</v>
      </c>
      <c r="H31" s="10">
        <v>96.29</v>
      </c>
      <c r="I31" s="11">
        <v>82.56</v>
      </c>
      <c r="J31" s="7">
        <f>SUM(E31:I31)</f>
        <v>432.34000000000003</v>
      </c>
      <c r="K31" s="7">
        <f>LARGE($E31:$I31,1)+ LARGE($E31:$I31,2)+ LARGE($E31:$I31,3)+ LARGE($E31:$I31,4)</f>
        <v>350.23</v>
      </c>
    </row>
    <row r="32" spans="1:11" x14ac:dyDescent="0.25">
      <c r="A32" s="13">
        <f t="shared" si="0"/>
        <v>31</v>
      </c>
      <c r="B32" s="9" t="s">
        <v>144</v>
      </c>
      <c r="C32" s="9">
        <v>1972</v>
      </c>
      <c r="D32" s="9"/>
      <c r="E32" s="10">
        <v>85.51</v>
      </c>
      <c r="F32" s="10">
        <v>0</v>
      </c>
      <c r="G32" s="10">
        <v>87.54</v>
      </c>
      <c r="H32" s="10">
        <v>92.51</v>
      </c>
      <c r="I32" s="11">
        <v>80.56</v>
      </c>
      <c r="J32" s="7">
        <f>SUM(E32:I32)</f>
        <v>346.12</v>
      </c>
      <c r="K32" s="7">
        <f>LARGE($E32:$I32,1)+ LARGE($E32:$I32,2)+ LARGE($E32:$I32,3)+ LARGE($E32:$I32,4)</f>
        <v>346.12</v>
      </c>
    </row>
    <row r="33" spans="1:11" x14ac:dyDescent="0.25">
      <c r="A33" s="13">
        <f t="shared" si="0"/>
        <v>32</v>
      </c>
      <c r="B33" s="9" t="s">
        <v>136</v>
      </c>
      <c r="C33" s="9">
        <v>2011</v>
      </c>
      <c r="D33" s="9" t="s">
        <v>228</v>
      </c>
      <c r="E33" s="10">
        <v>95.28</v>
      </c>
      <c r="F33" s="18">
        <v>85.01</v>
      </c>
      <c r="G33" s="10">
        <v>76.98</v>
      </c>
      <c r="H33" s="10">
        <v>80.040000000000006</v>
      </c>
      <c r="I33" s="11">
        <v>0</v>
      </c>
      <c r="J33" s="7">
        <f>SUM(E33:I33)</f>
        <v>337.31000000000006</v>
      </c>
      <c r="K33" s="7">
        <f>LARGE($E33:$I33,1)+ LARGE($E33:$I33,2)+ LARGE($E33:$I33,3)+ LARGE($E33:$I33,4)</f>
        <v>337.31000000000006</v>
      </c>
    </row>
    <row r="34" spans="1:11" x14ac:dyDescent="0.25">
      <c r="A34" s="13">
        <f t="shared" si="0"/>
        <v>33</v>
      </c>
      <c r="B34" s="19" t="s">
        <v>85</v>
      </c>
      <c r="C34" s="19">
        <v>1983</v>
      </c>
      <c r="D34" s="19" t="s">
        <v>219</v>
      </c>
      <c r="E34" s="11">
        <v>0</v>
      </c>
      <c r="F34" s="11">
        <v>84.87</v>
      </c>
      <c r="G34" s="11">
        <v>84.19</v>
      </c>
      <c r="H34" s="11">
        <v>89.44</v>
      </c>
      <c r="I34" s="11">
        <v>77.37</v>
      </c>
      <c r="J34" s="7">
        <f>SUM(E34:I34)</f>
        <v>335.87</v>
      </c>
      <c r="K34" s="7">
        <f>LARGE($E34:$I34,1)+ LARGE($E34:$I34,2)+ LARGE($E34:$I34,3)+ LARGE($E34:$I34,4)</f>
        <v>335.87</v>
      </c>
    </row>
    <row r="35" spans="1:11" x14ac:dyDescent="0.25">
      <c r="A35" s="13">
        <f t="shared" si="0"/>
        <v>34</v>
      </c>
      <c r="B35" s="9" t="s">
        <v>111</v>
      </c>
      <c r="C35" s="9">
        <v>1963</v>
      </c>
      <c r="D35" s="9" t="s">
        <v>235</v>
      </c>
      <c r="E35" s="10">
        <v>81.64</v>
      </c>
      <c r="F35" s="10">
        <v>81.849999999999994</v>
      </c>
      <c r="G35" s="10">
        <v>0</v>
      </c>
      <c r="H35" s="10">
        <v>87.67</v>
      </c>
      <c r="I35" s="11">
        <v>83.02</v>
      </c>
      <c r="J35" s="7">
        <f>SUM(E35:I35)</f>
        <v>334.18</v>
      </c>
      <c r="K35" s="7">
        <f>LARGE($E35:$I35,1)+ LARGE($E35:$I35,2)+ LARGE($E35:$I35,3)+ LARGE($E35:$I35,4)</f>
        <v>334.18</v>
      </c>
    </row>
    <row r="36" spans="1:11" x14ac:dyDescent="0.25">
      <c r="A36" s="13">
        <f t="shared" si="0"/>
        <v>35</v>
      </c>
      <c r="B36" s="9" t="s">
        <v>87</v>
      </c>
      <c r="C36" s="9">
        <v>1985</v>
      </c>
      <c r="D36" s="9" t="s">
        <v>219</v>
      </c>
      <c r="E36" s="10">
        <v>81.67</v>
      </c>
      <c r="F36" s="10">
        <v>0</v>
      </c>
      <c r="G36" s="10">
        <v>83.6</v>
      </c>
      <c r="H36" s="10">
        <v>85.8</v>
      </c>
      <c r="I36" s="11">
        <v>82.55</v>
      </c>
      <c r="J36" s="7">
        <f>SUM(E36:I36)</f>
        <v>333.62</v>
      </c>
      <c r="K36" s="7">
        <f>LARGE($E36:$I36,1)+ LARGE($E36:$I36,2)+ LARGE($E36:$I36,3)+ LARGE($E36:$I36,4)</f>
        <v>333.62</v>
      </c>
    </row>
    <row r="37" spans="1:11" x14ac:dyDescent="0.25">
      <c r="A37" s="13">
        <f t="shared" si="0"/>
        <v>36</v>
      </c>
      <c r="B37" s="9" t="s">
        <v>75</v>
      </c>
      <c r="C37" s="9">
        <v>1974</v>
      </c>
      <c r="D37" s="9" t="s">
        <v>219</v>
      </c>
      <c r="E37" s="10">
        <v>79.97</v>
      </c>
      <c r="F37" s="10">
        <v>81.55</v>
      </c>
      <c r="G37" s="10">
        <v>81.09</v>
      </c>
      <c r="H37" s="10">
        <v>85.71</v>
      </c>
      <c r="I37" s="11">
        <v>0</v>
      </c>
      <c r="J37" s="7">
        <f>SUM(E37:I37)</f>
        <v>328.32</v>
      </c>
      <c r="K37" s="7">
        <f>LARGE($E37:$I37,1)+ LARGE($E37:$I37,2)+ LARGE($E37:$I37,3)+ LARGE($E37:$I37,4)</f>
        <v>328.32</v>
      </c>
    </row>
    <row r="38" spans="1:11" x14ac:dyDescent="0.25">
      <c r="A38" s="13">
        <f t="shared" si="0"/>
        <v>37</v>
      </c>
      <c r="B38" s="32" t="s">
        <v>149</v>
      </c>
      <c r="C38" s="32">
        <v>1985</v>
      </c>
      <c r="D38" s="32" t="s">
        <v>206</v>
      </c>
      <c r="E38" s="33">
        <v>0</v>
      </c>
      <c r="F38" s="33">
        <v>77.64</v>
      </c>
      <c r="G38" s="33">
        <v>83.16</v>
      </c>
      <c r="H38" s="33">
        <v>91.84</v>
      </c>
      <c r="I38" s="33">
        <v>74.31</v>
      </c>
      <c r="J38" s="7">
        <f>SUM(E38:I38)</f>
        <v>326.95000000000005</v>
      </c>
      <c r="K38" s="7">
        <f>LARGE($E38:$I38,1)+ LARGE($E38:$I38,2)+ LARGE($E38:$I38,3)+ LARGE($E38:$I38,4)</f>
        <v>326.95</v>
      </c>
    </row>
    <row r="39" spans="1:11" x14ac:dyDescent="0.25">
      <c r="A39" s="13">
        <f t="shared" si="0"/>
        <v>38</v>
      </c>
      <c r="B39" s="9" t="s">
        <v>80</v>
      </c>
      <c r="C39" s="9">
        <v>1961</v>
      </c>
      <c r="D39" s="9" t="s">
        <v>208</v>
      </c>
      <c r="E39" s="33">
        <v>80.02</v>
      </c>
      <c r="F39" s="10">
        <v>79.510000000000005</v>
      </c>
      <c r="G39" s="10">
        <v>81.73</v>
      </c>
      <c r="H39" s="10">
        <v>0</v>
      </c>
      <c r="I39" s="11">
        <v>84.81</v>
      </c>
      <c r="J39" s="7">
        <f>SUM(E39:I39)</f>
        <v>326.07</v>
      </c>
      <c r="K39" s="7">
        <f>LARGE($E39:$I39,1)+ LARGE($E39:$I39,2)+ LARGE($E39:$I39,3)+ LARGE($E39:$I39,4)</f>
        <v>326.07</v>
      </c>
    </row>
    <row r="40" spans="1:11" x14ac:dyDescent="0.25">
      <c r="A40" s="13">
        <f t="shared" si="0"/>
        <v>39</v>
      </c>
      <c r="B40" s="9" t="s">
        <v>186</v>
      </c>
      <c r="C40" s="9">
        <v>1970</v>
      </c>
      <c r="D40" s="9" t="s">
        <v>248</v>
      </c>
      <c r="E40" s="10">
        <v>0</v>
      </c>
      <c r="F40" s="10">
        <v>0</v>
      </c>
      <c r="G40" s="10">
        <v>103.05</v>
      </c>
      <c r="H40" s="10">
        <v>109.83</v>
      </c>
      <c r="I40" s="11">
        <v>103.41</v>
      </c>
      <c r="J40" s="7">
        <f>SUM(E40:I40)</f>
        <v>316.28999999999996</v>
      </c>
      <c r="K40" s="7">
        <f>LARGE($E40:$I40,1)+ LARGE($E40:$I40,2)+ LARGE($E40:$I40,3)+ LARGE($E40:$I40,4)</f>
        <v>316.29000000000002</v>
      </c>
    </row>
    <row r="41" spans="1:11" x14ac:dyDescent="0.25">
      <c r="A41" s="13">
        <f t="shared" si="0"/>
        <v>40</v>
      </c>
      <c r="B41" s="32" t="s">
        <v>72</v>
      </c>
      <c r="C41" s="32">
        <v>1991</v>
      </c>
      <c r="D41" s="32" t="s">
        <v>236</v>
      </c>
      <c r="E41" s="33">
        <v>0</v>
      </c>
      <c r="F41" s="33">
        <v>81.209999999999994</v>
      </c>
      <c r="G41" s="33">
        <v>80.98</v>
      </c>
      <c r="H41" s="33">
        <v>82.42</v>
      </c>
      <c r="I41" s="33">
        <v>69.8</v>
      </c>
      <c r="J41" s="7">
        <f>SUM(E41:I41)</f>
        <v>314.41000000000003</v>
      </c>
      <c r="K41" s="7">
        <f>LARGE($E41:$I41,1)+ LARGE($E41:$I41,2)+ LARGE($E41:$I41,3)+ LARGE($E41:$I41,4)</f>
        <v>314.41000000000003</v>
      </c>
    </row>
    <row r="42" spans="1:11" x14ac:dyDescent="0.25">
      <c r="A42" s="13">
        <f t="shared" si="0"/>
        <v>41</v>
      </c>
      <c r="B42" s="9" t="s">
        <v>78</v>
      </c>
      <c r="C42" s="9">
        <v>1974</v>
      </c>
      <c r="D42" s="9" t="s">
        <v>214</v>
      </c>
      <c r="E42" s="10">
        <v>90.62</v>
      </c>
      <c r="F42" s="10">
        <v>109.85</v>
      </c>
      <c r="G42" s="10">
        <v>0</v>
      </c>
      <c r="H42" s="10">
        <v>112.55</v>
      </c>
      <c r="I42" s="11">
        <v>0</v>
      </c>
      <c r="J42" s="7">
        <f>SUM(E42:I42)</f>
        <v>313.02</v>
      </c>
      <c r="K42" s="7">
        <f>LARGE($E42:$I42,1)+ LARGE($E42:$I42,2)+ LARGE($E42:$I42,3)+ LARGE($E42:$I42,4)</f>
        <v>313.02</v>
      </c>
    </row>
    <row r="43" spans="1:11" x14ac:dyDescent="0.25">
      <c r="A43" s="13">
        <f t="shared" si="0"/>
        <v>42</v>
      </c>
      <c r="B43" s="9" t="s">
        <v>128</v>
      </c>
      <c r="C43" s="9">
        <v>1980</v>
      </c>
      <c r="D43" s="9" t="s">
        <v>219</v>
      </c>
      <c r="E43" s="10">
        <v>73.459999999999994</v>
      </c>
      <c r="F43" s="10">
        <v>74.48</v>
      </c>
      <c r="G43" s="10">
        <v>72.81</v>
      </c>
      <c r="H43" s="11">
        <v>84.61</v>
      </c>
      <c r="I43" s="11">
        <v>77.05</v>
      </c>
      <c r="J43" s="7">
        <f>SUM(E43:I43)</f>
        <v>382.41</v>
      </c>
      <c r="K43" s="7">
        <f>LARGE($E43:$I43,1)+ LARGE($E43:$I43,2)+ LARGE($E43:$I43,3)+ LARGE($E43:$I43,4)</f>
        <v>309.59999999999997</v>
      </c>
    </row>
    <row r="44" spans="1:11" x14ac:dyDescent="0.25">
      <c r="A44" s="13">
        <f t="shared" si="0"/>
        <v>43</v>
      </c>
      <c r="B44" s="9" t="s">
        <v>64</v>
      </c>
      <c r="C44" s="9">
        <v>1990</v>
      </c>
      <c r="D44" s="9" t="s">
        <v>205</v>
      </c>
      <c r="E44" s="10">
        <v>0</v>
      </c>
      <c r="F44" s="10">
        <v>96.48</v>
      </c>
      <c r="G44" s="10">
        <v>0</v>
      </c>
      <c r="H44" s="10">
        <v>107.6</v>
      </c>
      <c r="I44" s="11">
        <v>97.08</v>
      </c>
      <c r="J44" s="7">
        <f>SUM(E44:I44)</f>
        <v>301.15999999999997</v>
      </c>
      <c r="K44" s="7">
        <f>LARGE($E44:$I44,1)+ LARGE($E44:$I44,2)+ LARGE($E44:$I44,3)+ LARGE($E44:$I44,4)</f>
        <v>301.16000000000003</v>
      </c>
    </row>
    <row r="45" spans="1:11" x14ac:dyDescent="0.25">
      <c r="A45" s="13">
        <f t="shared" si="0"/>
        <v>44</v>
      </c>
      <c r="B45" s="9" t="s">
        <v>26</v>
      </c>
      <c r="C45" s="9">
        <v>1972</v>
      </c>
      <c r="D45" s="9" t="s">
        <v>205</v>
      </c>
      <c r="E45" s="10">
        <v>0</v>
      </c>
      <c r="F45" s="10">
        <v>102.87</v>
      </c>
      <c r="G45" s="10">
        <v>0</v>
      </c>
      <c r="H45" s="10">
        <v>96.93</v>
      </c>
      <c r="I45" s="11">
        <v>101.15</v>
      </c>
      <c r="J45" s="7">
        <f>SUM(E45:I45)</f>
        <v>300.95000000000005</v>
      </c>
      <c r="K45" s="7">
        <f>LARGE($E45:$I45,1)+ LARGE($E45:$I45,2)+ LARGE($E45:$I45,3)+ LARGE($E45:$I45,4)</f>
        <v>300.95000000000005</v>
      </c>
    </row>
    <row r="46" spans="1:11" x14ac:dyDescent="0.25">
      <c r="A46" s="13">
        <f t="shared" si="0"/>
        <v>45</v>
      </c>
      <c r="B46" s="32" t="s">
        <v>114</v>
      </c>
      <c r="C46" s="32">
        <v>1970</v>
      </c>
      <c r="D46" s="32" t="s">
        <v>219</v>
      </c>
      <c r="E46" s="33">
        <v>0</v>
      </c>
      <c r="F46" s="33">
        <v>71.59</v>
      </c>
      <c r="G46" s="33">
        <v>72.7</v>
      </c>
      <c r="H46" s="33">
        <v>75.25</v>
      </c>
      <c r="I46" s="33">
        <v>76.569999999999993</v>
      </c>
      <c r="J46" s="7">
        <f>SUM(E46:I46)</f>
        <v>296.11</v>
      </c>
      <c r="K46" s="7">
        <f>LARGE($E46:$I46,1)+ LARGE($E46:$I46,2)+ LARGE($E46:$I46,3)+ LARGE($E46:$I46,4)</f>
        <v>296.11</v>
      </c>
    </row>
    <row r="47" spans="1:11" x14ac:dyDescent="0.25">
      <c r="A47" s="13">
        <f t="shared" si="0"/>
        <v>46</v>
      </c>
      <c r="B47" s="9" t="s">
        <v>117</v>
      </c>
      <c r="C47" s="9">
        <v>1976</v>
      </c>
      <c r="D47" s="9" t="s">
        <v>204</v>
      </c>
      <c r="E47" s="10">
        <v>97.01</v>
      </c>
      <c r="F47" s="10">
        <v>101.97</v>
      </c>
      <c r="G47" s="10">
        <v>0</v>
      </c>
      <c r="H47" s="10">
        <v>0</v>
      </c>
      <c r="I47" s="11">
        <v>94.56</v>
      </c>
      <c r="J47" s="7">
        <f>SUM(E47:I47)</f>
        <v>293.54000000000002</v>
      </c>
      <c r="K47" s="7">
        <f>LARGE($E47:$I47,1)+ LARGE($E47:$I47,2)+ LARGE($E47:$I47,3)+ LARGE($E47:$I47,4)</f>
        <v>293.54000000000002</v>
      </c>
    </row>
    <row r="48" spans="1:11" x14ac:dyDescent="0.25">
      <c r="A48" s="13">
        <f t="shared" si="0"/>
        <v>47</v>
      </c>
      <c r="B48" s="32" t="s">
        <v>81</v>
      </c>
      <c r="C48" s="32">
        <v>1980</v>
      </c>
      <c r="D48" s="32" t="s">
        <v>252</v>
      </c>
      <c r="E48" s="33">
        <v>91.91</v>
      </c>
      <c r="F48" s="33">
        <v>0</v>
      </c>
      <c r="G48" s="33">
        <v>0</v>
      </c>
      <c r="H48" s="33">
        <v>107.33</v>
      </c>
      <c r="I48" s="33">
        <v>93.13</v>
      </c>
      <c r="J48" s="7">
        <f>SUM(E48:I48)</f>
        <v>292.37</v>
      </c>
      <c r="K48" s="7">
        <f>LARGE($E48:$I48,1)+ LARGE($E48:$I48,2)+ LARGE($E48:$I48,3)+ LARGE($E48:$I48,4)</f>
        <v>292.37</v>
      </c>
    </row>
    <row r="49" spans="1:11" x14ac:dyDescent="0.25">
      <c r="A49" s="13">
        <f t="shared" si="0"/>
        <v>48</v>
      </c>
      <c r="B49" s="9" t="s">
        <v>86</v>
      </c>
      <c r="C49" s="9">
        <v>1986</v>
      </c>
      <c r="D49" s="9" t="s">
        <v>219</v>
      </c>
      <c r="E49" s="10">
        <v>83.8</v>
      </c>
      <c r="F49" s="10">
        <v>0</v>
      </c>
      <c r="G49" s="10">
        <v>93.34</v>
      </c>
      <c r="H49" s="10">
        <v>101.68</v>
      </c>
      <c r="I49" s="11">
        <v>0</v>
      </c>
      <c r="J49" s="7">
        <f>SUM(E49:I49)</f>
        <v>278.82</v>
      </c>
      <c r="K49" s="7">
        <f>LARGE($E49:$I49,1)+ LARGE($E49:$I49,2)+ LARGE($E49:$I49,3)+ LARGE($E49:$I49,4)</f>
        <v>278.82</v>
      </c>
    </row>
    <row r="50" spans="1:11" x14ac:dyDescent="0.25">
      <c r="A50" s="13">
        <f t="shared" si="0"/>
        <v>49</v>
      </c>
      <c r="B50" s="32" t="s">
        <v>145</v>
      </c>
      <c r="C50" s="32">
        <v>1982</v>
      </c>
      <c r="D50" s="32" t="s">
        <v>209</v>
      </c>
      <c r="E50" s="33">
        <v>83.19</v>
      </c>
      <c r="F50" s="33">
        <v>0</v>
      </c>
      <c r="G50" s="33">
        <v>88.42</v>
      </c>
      <c r="H50" s="33">
        <v>101.49</v>
      </c>
      <c r="I50" s="33">
        <v>0</v>
      </c>
      <c r="J50" s="7">
        <f>SUM(E50:I50)</f>
        <v>273.10000000000002</v>
      </c>
      <c r="K50" s="7">
        <f>LARGE($E50:$I50,1)+ LARGE($E50:$I50,2)+ LARGE($E50:$I50,3)+ LARGE($E50:$I50,4)</f>
        <v>273.10000000000002</v>
      </c>
    </row>
    <row r="51" spans="1:11" x14ac:dyDescent="0.25">
      <c r="A51" s="13">
        <f t="shared" si="0"/>
        <v>50</v>
      </c>
      <c r="B51" s="9" t="s">
        <v>194</v>
      </c>
      <c r="C51" s="9">
        <v>1973</v>
      </c>
      <c r="D51" s="9" t="s">
        <v>219</v>
      </c>
      <c r="E51" s="10">
        <v>0</v>
      </c>
      <c r="F51" s="10">
        <v>0</v>
      </c>
      <c r="G51" s="10">
        <v>85.31</v>
      </c>
      <c r="H51" s="10">
        <v>92.06</v>
      </c>
      <c r="I51" s="11">
        <v>94.54</v>
      </c>
      <c r="J51" s="7">
        <f>SUM(E51:I51)</f>
        <v>271.91000000000003</v>
      </c>
      <c r="K51" s="7">
        <f>LARGE($E51:$I51,1)+ LARGE($E51:$I51,2)+ LARGE($E51:$I51,3)+ LARGE($E51:$I51,4)</f>
        <v>271.91000000000003</v>
      </c>
    </row>
    <row r="52" spans="1:11" x14ac:dyDescent="0.25">
      <c r="A52" s="13">
        <f t="shared" si="0"/>
        <v>51</v>
      </c>
      <c r="B52" s="9" t="s">
        <v>191</v>
      </c>
      <c r="C52" s="9">
        <v>1977</v>
      </c>
      <c r="D52" s="9" t="s">
        <v>204</v>
      </c>
      <c r="E52" s="10">
        <v>0</v>
      </c>
      <c r="F52" s="10">
        <v>0</v>
      </c>
      <c r="G52" s="10">
        <v>86.43</v>
      </c>
      <c r="H52" s="10">
        <v>98.81</v>
      </c>
      <c r="I52" s="11">
        <v>86.11</v>
      </c>
      <c r="J52" s="7">
        <f>SUM(E52:I52)</f>
        <v>271.35000000000002</v>
      </c>
      <c r="K52" s="7">
        <f>LARGE($E52:$I52,1)+ LARGE($E52:$I52,2)+ LARGE($E52:$I52,3)+ LARGE($E52:$I52,4)</f>
        <v>271.35000000000002</v>
      </c>
    </row>
    <row r="53" spans="1:11" x14ac:dyDescent="0.25">
      <c r="A53" s="13">
        <f t="shared" si="0"/>
        <v>52</v>
      </c>
      <c r="B53" s="19" t="s">
        <v>141</v>
      </c>
      <c r="C53" s="19">
        <v>1992</v>
      </c>
      <c r="D53" s="19" t="s">
        <v>219</v>
      </c>
      <c r="E53" s="11">
        <v>89.06</v>
      </c>
      <c r="F53" s="11">
        <v>0</v>
      </c>
      <c r="G53" s="11">
        <v>89.27</v>
      </c>
      <c r="H53" s="11">
        <v>0</v>
      </c>
      <c r="I53" s="11">
        <v>83.59</v>
      </c>
      <c r="J53" s="7">
        <f>SUM(E53:I53)</f>
        <v>261.91999999999996</v>
      </c>
      <c r="K53" s="7">
        <f>LARGE($E53:$I53,1)+ LARGE($E53:$I53,2)+ LARGE($E53:$I53,3)+ LARGE($E53:$I53,4)</f>
        <v>261.91999999999996</v>
      </c>
    </row>
    <row r="54" spans="1:11" x14ac:dyDescent="0.25">
      <c r="A54" s="13">
        <f t="shared" si="0"/>
        <v>53</v>
      </c>
      <c r="B54" s="32" t="s">
        <v>138</v>
      </c>
      <c r="C54" s="32">
        <v>1962</v>
      </c>
      <c r="D54" s="32" t="s">
        <v>212</v>
      </c>
      <c r="E54" s="33">
        <v>0</v>
      </c>
      <c r="F54" s="33">
        <v>93.36</v>
      </c>
      <c r="G54" s="33">
        <v>0</v>
      </c>
      <c r="H54" s="33">
        <v>81.89</v>
      </c>
      <c r="I54" s="33">
        <v>86.34</v>
      </c>
      <c r="J54" s="7">
        <f>SUM(E54:I54)</f>
        <v>261.59000000000003</v>
      </c>
      <c r="K54" s="7">
        <f>LARGE($E54:$I54,1)+ LARGE($E54:$I54,2)+ LARGE($E54:$I54,3)+ LARGE($E54:$I54,4)</f>
        <v>261.58999999999997</v>
      </c>
    </row>
    <row r="55" spans="1:11" x14ac:dyDescent="0.25">
      <c r="A55" s="13">
        <f t="shared" si="0"/>
        <v>54</v>
      </c>
      <c r="B55" s="9" t="s">
        <v>20</v>
      </c>
      <c r="C55" s="9">
        <v>2010</v>
      </c>
      <c r="D55" s="9" t="s">
        <v>205</v>
      </c>
      <c r="E55" s="10">
        <v>63.72</v>
      </c>
      <c r="F55" s="10">
        <v>63.4</v>
      </c>
      <c r="G55" s="10">
        <v>61.88</v>
      </c>
      <c r="H55" s="10">
        <v>64.180000000000007</v>
      </c>
      <c r="I55" s="11">
        <v>66.39</v>
      </c>
      <c r="J55" s="7">
        <f>SUM(E55:I55)</f>
        <v>319.57</v>
      </c>
      <c r="K55" s="7">
        <f>LARGE($E55:$I55,1)+ LARGE($E55:$I55,2)+ LARGE($E55:$I55,3)+ LARGE($E55:$I55,4)</f>
        <v>257.69</v>
      </c>
    </row>
    <row r="56" spans="1:11" x14ac:dyDescent="0.25">
      <c r="A56" s="13">
        <f t="shared" si="0"/>
        <v>55</v>
      </c>
      <c r="B56" s="9" t="s">
        <v>89</v>
      </c>
      <c r="C56" s="9">
        <v>1987</v>
      </c>
      <c r="D56" s="9" t="s">
        <v>240</v>
      </c>
      <c r="E56" s="10">
        <v>59.33</v>
      </c>
      <c r="F56" s="10">
        <v>68.05</v>
      </c>
      <c r="G56" s="10">
        <v>0</v>
      </c>
      <c r="H56" s="10">
        <v>64.959999999999994</v>
      </c>
      <c r="I56" s="11">
        <v>65.290000000000006</v>
      </c>
      <c r="J56" s="7">
        <f>SUM(E56:I56)</f>
        <v>257.63</v>
      </c>
      <c r="K56" s="7">
        <f>LARGE($E56:$I56,1)+ LARGE($E56:$I56,2)+ LARGE($E56:$I56,3)+ LARGE($E56:$I56,4)</f>
        <v>257.63</v>
      </c>
    </row>
    <row r="57" spans="1:11" x14ac:dyDescent="0.25">
      <c r="A57" s="13">
        <f t="shared" si="0"/>
        <v>56</v>
      </c>
      <c r="B57" s="34" t="s">
        <v>32</v>
      </c>
      <c r="C57" s="34">
        <v>2009</v>
      </c>
      <c r="D57" s="34" t="s">
        <v>228</v>
      </c>
      <c r="E57" s="18">
        <v>0</v>
      </c>
      <c r="F57" s="18">
        <v>73.63</v>
      </c>
      <c r="G57" s="18">
        <v>56.99</v>
      </c>
      <c r="H57" s="18">
        <v>55.76</v>
      </c>
      <c r="I57" s="18">
        <v>69.31</v>
      </c>
      <c r="J57" s="7">
        <f>SUM(E57:I57)</f>
        <v>255.69</v>
      </c>
      <c r="K57" s="7">
        <f>LARGE($E57:$I57,1)+ LARGE($E57:$I57,2)+ LARGE($E57:$I57,3)+ LARGE($E57:$I57,4)</f>
        <v>255.69</v>
      </c>
    </row>
    <row r="58" spans="1:11" x14ac:dyDescent="0.25">
      <c r="A58" s="13">
        <f t="shared" si="0"/>
        <v>57</v>
      </c>
      <c r="B58" s="9" t="s">
        <v>118</v>
      </c>
      <c r="C58" s="9">
        <v>1979</v>
      </c>
      <c r="D58" s="9" t="s">
        <v>219</v>
      </c>
      <c r="E58" s="10">
        <v>0</v>
      </c>
      <c r="F58" s="10">
        <v>83.05</v>
      </c>
      <c r="G58" s="10">
        <v>0</v>
      </c>
      <c r="H58" s="10">
        <v>84.6</v>
      </c>
      <c r="I58" s="11">
        <v>84.61</v>
      </c>
      <c r="J58" s="7">
        <f>SUM(E58:I58)</f>
        <v>252.26</v>
      </c>
      <c r="K58" s="7">
        <f>LARGE($E58:$I58,1)+ LARGE($E58:$I58,2)+ LARGE($E58:$I58,3)+ LARGE($E58:$I58,4)</f>
        <v>252.26</v>
      </c>
    </row>
    <row r="59" spans="1:11" x14ac:dyDescent="0.25">
      <c r="A59" s="13">
        <f t="shared" si="0"/>
        <v>58</v>
      </c>
      <c r="B59" s="9" t="s">
        <v>129</v>
      </c>
      <c r="C59" s="9">
        <v>1985</v>
      </c>
      <c r="D59" s="9" t="s">
        <v>219</v>
      </c>
      <c r="E59" s="10">
        <v>48.6</v>
      </c>
      <c r="F59" s="10">
        <v>59.56</v>
      </c>
      <c r="G59" s="10">
        <v>61.07</v>
      </c>
      <c r="H59" s="10">
        <v>68.02</v>
      </c>
      <c r="I59" s="11">
        <v>59.43</v>
      </c>
      <c r="J59" s="7">
        <f>SUM(E59:I59)</f>
        <v>296.68</v>
      </c>
      <c r="K59" s="7">
        <f>LARGE($E59:$I59,1)+ LARGE($E59:$I59,2)+ LARGE($E59:$I59,3)+ LARGE($E59:$I59,4)</f>
        <v>248.08</v>
      </c>
    </row>
    <row r="60" spans="1:11" x14ac:dyDescent="0.25">
      <c r="A60" s="13">
        <f t="shared" si="0"/>
        <v>59</v>
      </c>
      <c r="B60" s="9" t="s">
        <v>126</v>
      </c>
      <c r="C60" s="9">
        <v>2008</v>
      </c>
      <c r="D60" s="9" t="s">
        <v>204</v>
      </c>
      <c r="E60" s="10">
        <v>81.83</v>
      </c>
      <c r="F60" s="10">
        <v>82.12</v>
      </c>
      <c r="G60" s="10">
        <v>0</v>
      </c>
      <c r="H60" s="10">
        <v>0</v>
      </c>
      <c r="I60" s="11">
        <v>83.48</v>
      </c>
      <c r="J60" s="7">
        <f>SUM(E60:I60)</f>
        <v>247.43</v>
      </c>
      <c r="K60" s="7">
        <f>LARGE($E60:$I60,1)+ LARGE($E60:$I60,2)+ LARGE($E60:$I60,3)+ LARGE($E60:$I60,4)</f>
        <v>247.43</v>
      </c>
    </row>
    <row r="61" spans="1:11" x14ac:dyDescent="0.25">
      <c r="A61" s="13">
        <f t="shared" si="0"/>
        <v>60</v>
      </c>
      <c r="B61" s="9" t="s">
        <v>19</v>
      </c>
      <c r="C61" s="9">
        <v>1982</v>
      </c>
      <c r="D61" s="9" t="s">
        <v>219</v>
      </c>
      <c r="E61" s="10">
        <v>0</v>
      </c>
      <c r="F61" s="10">
        <v>86.81</v>
      </c>
      <c r="G61" s="11">
        <v>87.69</v>
      </c>
      <c r="H61" s="10">
        <v>0</v>
      </c>
      <c r="I61" s="11">
        <v>66.650000000000006</v>
      </c>
      <c r="J61" s="7">
        <f>SUM(E61:I61)</f>
        <v>241.15</v>
      </c>
      <c r="K61" s="7">
        <f>LARGE($E61:$I61,1)+ LARGE($E61:$I61,2)+ LARGE($E61:$I61,3)+ LARGE($E61:$I61,4)</f>
        <v>241.15</v>
      </c>
    </row>
    <row r="62" spans="1:11" x14ac:dyDescent="0.25">
      <c r="A62" s="13">
        <f t="shared" si="0"/>
        <v>61</v>
      </c>
      <c r="B62" s="9" t="s">
        <v>150</v>
      </c>
      <c r="C62" s="9">
        <v>1993</v>
      </c>
      <c r="D62" s="9"/>
      <c r="E62" s="10">
        <v>76.900000000000006</v>
      </c>
      <c r="F62" s="10">
        <v>0</v>
      </c>
      <c r="G62" s="10">
        <v>83.88</v>
      </c>
      <c r="H62" s="10">
        <v>0</v>
      </c>
      <c r="I62" s="11">
        <v>78.209999999999994</v>
      </c>
      <c r="J62" s="7">
        <f>SUM(E62:I62)</f>
        <v>238.99</v>
      </c>
      <c r="K62" s="7">
        <f>LARGE($E62:$I62,1)+ LARGE($E62:$I62,2)+ LARGE($E62:$I62,3)+ LARGE($E62:$I62,4)</f>
        <v>238.98999999999998</v>
      </c>
    </row>
    <row r="63" spans="1:11" x14ac:dyDescent="0.25">
      <c r="A63" s="13">
        <f t="shared" si="0"/>
        <v>62</v>
      </c>
      <c r="B63" s="34" t="s">
        <v>67</v>
      </c>
      <c r="C63" s="34">
        <v>1981</v>
      </c>
      <c r="D63" s="34" t="s">
        <v>239</v>
      </c>
      <c r="E63" s="18">
        <v>57.08</v>
      </c>
      <c r="F63" s="18">
        <v>91.32</v>
      </c>
      <c r="G63" s="18">
        <v>0</v>
      </c>
      <c r="H63" s="18">
        <v>88.01</v>
      </c>
      <c r="I63" s="18">
        <v>0</v>
      </c>
      <c r="J63" s="7">
        <f>SUM(E63:I63)</f>
        <v>236.40999999999997</v>
      </c>
      <c r="K63" s="7">
        <f>LARGE($E63:$I63,1)+ LARGE($E63:$I63,2)+ LARGE($E63:$I63,3)+ LARGE($E63:$I63,4)</f>
        <v>236.40999999999997</v>
      </c>
    </row>
    <row r="64" spans="1:11" x14ac:dyDescent="0.25">
      <c r="A64" s="13">
        <f t="shared" si="0"/>
        <v>63</v>
      </c>
      <c r="B64" s="34" t="s">
        <v>146</v>
      </c>
      <c r="C64" s="34">
        <v>1969</v>
      </c>
      <c r="D64" s="34" t="s">
        <v>259</v>
      </c>
      <c r="E64" s="18">
        <v>76.819999999999993</v>
      </c>
      <c r="F64" s="18">
        <v>82.2</v>
      </c>
      <c r="G64" s="18">
        <v>0</v>
      </c>
      <c r="H64" s="18">
        <v>0</v>
      </c>
      <c r="I64" s="18">
        <v>74.84</v>
      </c>
      <c r="J64" s="7">
        <f>SUM(E64:I64)</f>
        <v>233.85999999999999</v>
      </c>
      <c r="K64" s="7">
        <f>LARGE($E64:$I64,1)+ LARGE($E64:$I64,2)+ LARGE($E64:$I64,3)+ LARGE($E64:$I64,4)</f>
        <v>233.85999999999999</v>
      </c>
    </row>
    <row r="65" spans="1:11" x14ac:dyDescent="0.25">
      <c r="A65" s="13">
        <f t="shared" si="0"/>
        <v>64</v>
      </c>
      <c r="B65" s="9" t="s">
        <v>115</v>
      </c>
      <c r="C65" s="9">
        <v>1964</v>
      </c>
      <c r="D65" s="9" t="s">
        <v>214</v>
      </c>
      <c r="E65" s="10">
        <v>115.82</v>
      </c>
      <c r="F65" s="10">
        <v>114.92</v>
      </c>
      <c r="G65" s="10">
        <v>0</v>
      </c>
      <c r="H65" s="10">
        <v>0</v>
      </c>
      <c r="I65" s="11">
        <v>0</v>
      </c>
      <c r="J65" s="7">
        <f>SUM(E65:I65)</f>
        <v>230.74</v>
      </c>
      <c r="K65" s="7">
        <f>LARGE($E65:$I65,1)+ LARGE($E65:$I65,2)+ LARGE($E65:$I65,3)+ LARGE($E65:$I65,4)</f>
        <v>230.74</v>
      </c>
    </row>
    <row r="66" spans="1:11" x14ac:dyDescent="0.25">
      <c r="A66" s="13">
        <f t="shared" si="0"/>
        <v>65</v>
      </c>
      <c r="B66" s="32" t="s">
        <v>285</v>
      </c>
      <c r="C66" s="32">
        <v>1968</v>
      </c>
      <c r="D66" s="32" t="s">
        <v>286</v>
      </c>
      <c r="E66" s="33">
        <v>0</v>
      </c>
      <c r="F66" s="33">
        <v>0</v>
      </c>
      <c r="G66" s="33">
        <v>0</v>
      </c>
      <c r="H66" s="33">
        <v>119.44</v>
      </c>
      <c r="I66" s="33">
        <v>108.91</v>
      </c>
      <c r="J66" s="7">
        <f>SUM(E66:I66)</f>
        <v>228.35</v>
      </c>
      <c r="K66" s="7">
        <f>LARGE($E66:$I66,1)+ LARGE($E66:$I66,2)+ LARGE($E66:$I66,3)+ LARGE($E66:$I66,4)</f>
        <v>228.35</v>
      </c>
    </row>
    <row r="67" spans="1:11" x14ac:dyDescent="0.25">
      <c r="A67" s="13">
        <f t="shared" si="0"/>
        <v>66</v>
      </c>
      <c r="B67" s="32" t="s">
        <v>133</v>
      </c>
      <c r="C67" s="32">
        <v>1951</v>
      </c>
      <c r="D67" s="32" t="s">
        <v>219</v>
      </c>
      <c r="E67" s="33">
        <v>47.11</v>
      </c>
      <c r="F67" s="33">
        <v>54.28</v>
      </c>
      <c r="G67" s="33">
        <v>55.4</v>
      </c>
      <c r="H67" s="33">
        <v>59.32</v>
      </c>
      <c r="I67" s="33">
        <v>56.95</v>
      </c>
      <c r="J67" s="7">
        <f>SUM(E67:I67)</f>
        <v>273.06</v>
      </c>
      <c r="K67" s="7">
        <f>LARGE($E67:$I67,1)+ LARGE($E67:$I67,2)+ LARGE($E67:$I67,3)+ LARGE($E67:$I67,4)</f>
        <v>225.95000000000002</v>
      </c>
    </row>
    <row r="68" spans="1:11" x14ac:dyDescent="0.25">
      <c r="A68" s="13">
        <f t="shared" ref="A68:A131" si="1">A67+1</f>
        <v>67</v>
      </c>
      <c r="B68" s="9" t="s">
        <v>289</v>
      </c>
      <c r="C68" s="9">
        <v>1990</v>
      </c>
      <c r="D68" s="9" t="s">
        <v>242</v>
      </c>
      <c r="E68" s="10">
        <v>0</v>
      </c>
      <c r="F68" s="10">
        <v>0</v>
      </c>
      <c r="G68" s="10">
        <v>0</v>
      </c>
      <c r="H68" s="10">
        <v>114.5</v>
      </c>
      <c r="I68" s="11">
        <v>106.88</v>
      </c>
      <c r="J68" s="7">
        <f>SUM(E68:I68)</f>
        <v>221.38</v>
      </c>
      <c r="K68" s="7">
        <f>LARGE($E68:$I68,1)+ LARGE($E68:$I68,2)+ LARGE($E68:$I68,3)+ LARGE($E68:$I68,4)</f>
        <v>221.38</v>
      </c>
    </row>
    <row r="69" spans="1:11" x14ac:dyDescent="0.25">
      <c r="A69" s="13">
        <f t="shared" si="1"/>
        <v>68</v>
      </c>
      <c r="B69" s="19" t="s">
        <v>182</v>
      </c>
      <c r="C69" s="19">
        <v>1982</v>
      </c>
      <c r="D69" s="19" t="s">
        <v>242</v>
      </c>
      <c r="E69" s="11">
        <v>0</v>
      </c>
      <c r="F69" s="11">
        <v>0</v>
      </c>
      <c r="G69" s="11">
        <v>109.87</v>
      </c>
      <c r="H69" s="11">
        <v>0</v>
      </c>
      <c r="I69" s="11">
        <v>105.77</v>
      </c>
      <c r="J69" s="7">
        <f>SUM(E69:I69)</f>
        <v>215.64</v>
      </c>
      <c r="K69" s="7">
        <f>LARGE($E69:$I69,1)+ LARGE($E69:$I69,2)+ LARGE($E69:$I69,3)+ LARGE($E69:$I69,4)</f>
        <v>215.64</v>
      </c>
    </row>
    <row r="70" spans="1:11" x14ac:dyDescent="0.25">
      <c r="A70" s="13">
        <f t="shared" si="1"/>
        <v>69</v>
      </c>
      <c r="B70" s="9" t="s">
        <v>159</v>
      </c>
      <c r="C70" s="9">
        <v>1977</v>
      </c>
      <c r="D70" s="9" t="s">
        <v>217</v>
      </c>
      <c r="E70" s="10">
        <v>0</v>
      </c>
      <c r="F70" s="10">
        <v>0</v>
      </c>
      <c r="G70" s="10">
        <v>101.66</v>
      </c>
      <c r="H70" s="10">
        <v>110.36</v>
      </c>
      <c r="I70" s="11">
        <v>0</v>
      </c>
      <c r="J70" s="7">
        <f>SUM(E70:I70)</f>
        <v>212.01999999999998</v>
      </c>
      <c r="K70" s="7">
        <f>LARGE($E70:$I70,1)+ LARGE($E70:$I70,2)+ LARGE($E70:$I70,3)+ LARGE($E70:$I70,4)</f>
        <v>212.01999999999998</v>
      </c>
    </row>
    <row r="71" spans="1:11" x14ac:dyDescent="0.25">
      <c r="A71" s="13">
        <f t="shared" si="1"/>
        <v>70</v>
      </c>
      <c r="B71" s="9" t="s">
        <v>22</v>
      </c>
      <c r="C71" s="9">
        <v>1982</v>
      </c>
      <c r="D71" s="9" t="s">
        <v>220</v>
      </c>
      <c r="E71" s="10">
        <v>96.01</v>
      </c>
      <c r="F71" s="10">
        <v>107.86</v>
      </c>
      <c r="G71" s="10">
        <v>0</v>
      </c>
      <c r="H71" s="10">
        <v>0</v>
      </c>
      <c r="I71" s="11">
        <v>0</v>
      </c>
      <c r="J71" s="7">
        <f>SUM(E71:I71)</f>
        <v>203.87</v>
      </c>
      <c r="K71" s="7">
        <f>LARGE($E71:$I71,1)+ LARGE($E71:$I71,2)+ LARGE($E71:$I71,3)+ LARGE($E71:$I71,4)</f>
        <v>203.87</v>
      </c>
    </row>
    <row r="72" spans="1:11" x14ac:dyDescent="0.25">
      <c r="A72" s="13">
        <f t="shared" si="1"/>
        <v>71</v>
      </c>
      <c r="B72" s="9" t="s">
        <v>139</v>
      </c>
      <c r="C72" s="9">
        <v>1985</v>
      </c>
      <c r="D72" s="9" t="s">
        <v>219</v>
      </c>
      <c r="E72" s="10">
        <v>92.82</v>
      </c>
      <c r="F72" s="10">
        <v>0</v>
      </c>
      <c r="G72" s="10">
        <v>0</v>
      </c>
      <c r="H72" s="10">
        <v>110.6</v>
      </c>
      <c r="I72" s="11">
        <v>0</v>
      </c>
      <c r="J72" s="7">
        <f>SUM(E72:I72)</f>
        <v>203.42</v>
      </c>
      <c r="K72" s="7">
        <f>LARGE($E72:$I72,1)+ LARGE($E72:$I72,2)+ LARGE($E72:$I72,3)+ LARGE($E72:$I72,4)</f>
        <v>203.42</v>
      </c>
    </row>
    <row r="73" spans="1:11" x14ac:dyDescent="0.25">
      <c r="A73" s="13">
        <f t="shared" si="1"/>
        <v>72</v>
      </c>
      <c r="B73" s="9" t="s">
        <v>107</v>
      </c>
      <c r="C73" s="9">
        <v>1975</v>
      </c>
      <c r="D73" s="9" t="s">
        <v>219</v>
      </c>
      <c r="E73" s="10">
        <v>0</v>
      </c>
      <c r="F73" s="10">
        <v>91.38</v>
      </c>
      <c r="G73" s="10">
        <v>0</v>
      </c>
      <c r="H73" s="10">
        <v>111.08</v>
      </c>
      <c r="I73" s="11">
        <v>0</v>
      </c>
      <c r="J73" s="7">
        <f>SUM(E73:I73)</f>
        <v>202.45999999999998</v>
      </c>
      <c r="K73" s="7">
        <f>LARGE($E73:$I73,1)+ LARGE($E73:$I73,2)+ LARGE($E73:$I73,3)+ LARGE($E73:$I73,4)</f>
        <v>202.45999999999998</v>
      </c>
    </row>
    <row r="74" spans="1:11" x14ac:dyDescent="0.25">
      <c r="A74" s="13">
        <f t="shared" si="1"/>
        <v>73</v>
      </c>
      <c r="B74" s="9" t="s">
        <v>132</v>
      </c>
      <c r="C74" s="9">
        <v>1989</v>
      </c>
      <c r="D74" s="9" t="s">
        <v>219</v>
      </c>
      <c r="E74" s="10">
        <v>101.96</v>
      </c>
      <c r="F74" s="10">
        <v>0</v>
      </c>
      <c r="G74" s="10">
        <v>99.05</v>
      </c>
      <c r="H74" s="10">
        <v>0</v>
      </c>
      <c r="I74" s="11">
        <v>0</v>
      </c>
      <c r="J74" s="7">
        <f>SUM(E74:I74)</f>
        <v>201.01</v>
      </c>
      <c r="K74" s="7">
        <f>LARGE($E74:$I74,1)+ LARGE($E74:$I74,2)+ LARGE($E74:$I74,3)+ LARGE($E74:$I74,4)</f>
        <v>201.01</v>
      </c>
    </row>
    <row r="75" spans="1:11" x14ac:dyDescent="0.25">
      <c r="A75" s="13">
        <f t="shared" si="1"/>
        <v>74</v>
      </c>
      <c r="B75" s="9" t="s">
        <v>187</v>
      </c>
      <c r="C75" s="9">
        <v>2012</v>
      </c>
      <c r="D75" s="9" t="s">
        <v>280</v>
      </c>
      <c r="E75" s="10">
        <v>0</v>
      </c>
      <c r="F75" s="10">
        <v>0</v>
      </c>
      <c r="G75" s="10">
        <v>100</v>
      </c>
      <c r="H75" s="10">
        <v>100</v>
      </c>
      <c r="I75" s="11">
        <v>0</v>
      </c>
      <c r="J75" s="7">
        <f>SUM(E75:I75)</f>
        <v>200</v>
      </c>
      <c r="K75" s="7">
        <f>LARGE($E75:$I75,1)+ LARGE($E75:$I75,2)+ LARGE($E75:$I75,3)+ LARGE($E75:$I75,4)</f>
        <v>200</v>
      </c>
    </row>
    <row r="76" spans="1:11" x14ac:dyDescent="0.25">
      <c r="A76" s="13">
        <f t="shared" si="1"/>
        <v>75</v>
      </c>
      <c r="B76" s="9" t="s">
        <v>124</v>
      </c>
      <c r="C76" s="9">
        <v>1979</v>
      </c>
      <c r="D76" s="9" t="s">
        <v>232</v>
      </c>
      <c r="E76" s="10">
        <v>99.3</v>
      </c>
      <c r="F76" s="10">
        <v>100.11</v>
      </c>
      <c r="G76" s="10">
        <v>0</v>
      </c>
      <c r="H76" s="10">
        <v>0</v>
      </c>
      <c r="I76" s="11">
        <v>0</v>
      </c>
      <c r="J76" s="7">
        <f>SUM(E76:I76)</f>
        <v>199.41</v>
      </c>
      <c r="K76" s="7">
        <f>LARGE($E76:$I76,1)+ LARGE($E76:$I76,2)+ LARGE($E76:$I76,3)+ LARGE($E76:$I76,4)</f>
        <v>199.41</v>
      </c>
    </row>
    <row r="77" spans="1:11" x14ac:dyDescent="0.25">
      <c r="A77" s="13">
        <f t="shared" si="1"/>
        <v>76</v>
      </c>
      <c r="B77" s="32" t="s">
        <v>189</v>
      </c>
      <c r="C77" s="32">
        <v>1976</v>
      </c>
      <c r="D77" s="32" t="s">
        <v>251</v>
      </c>
      <c r="E77" s="33">
        <v>0</v>
      </c>
      <c r="F77" s="33">
        <v>0</v>
      </c>
      <c r="G77" s="33">
        <v>93.39</v>
      </c>
      <c r="H77" s="33">
        <v>102.16</v>
      </c>
      <c r="I77" s="33">
        <v>0</v>
      </c>
      <c r="J77" s="7">
        <f>SUM(E77:I77)</f>
        <v>195.55</v>
      </c>
      <c r="K77" s="7">
        <f>LARGE($E77:$I77,1)+ LARGE($E77:$I77,2)+ LARGE($E77:$I77,3)+ LARGE($E77:$I77,4)</f>
        <v>195.55</v>
      </c>
    </row>
    <row r="78" spans="1:11" x14ac:dyDescent="0.25">
      <c r="A78" s="13">
        <f t="shared" si="1"/>
        <v>77</v>
      </c>
      <c r="B78" s="34" t="s">
        <v>140</v>
      </c>
      <c r="C78" s="34">
        <v>1975</v>
      </c>
      <c r="D78" s="34" t="s">
        <v>254</v>
      </c>
      <c r="E78" s="18">
        <v>89.34</v>
      </c>
      <c r="F78" s="18">
        <v>0</v>
      </c>
      <c r="G78" s="18">
        <v>0</v>
      </c>
      <c r="H78" s="18">
        <v>103.64</v>
      </c>
      <c r="I78" s="18">
        <v>0</v>
      </c>
      <c r="J78" s="7">
        <f>SUM(E78:I78)</f>
        <v>192.98000000000002</v>
      </c>
      <c r="K78" s="7">
        <f>LARGE($E78:$I78,1)+ LARGE($E78:$I78,2)+ LARGE($E78:$I78,3)+ LARGE($E78:$I78,4)</f>
        <v>192.98000000000002</v>
      </c>
    </row>
    <row r="79" spans="1:11" x14ac:dyDescent="0.25">
      <c r="A79" s="13">
        <f t="shared" si="1"/>
        <v>78</v>
      </c>
      <c r="B79" s="19" t="s">
        <v>90</v>
      </c>
      <c r="C79" s="19">
        <v>1963</v>
      </c>
      <c r="D79" s="19" t="s">
        <v>207</v>
      </c>
      <c r="E79" s="11">
        <v>93.02</v>
      </c>
      <c r="F79" s="11">
        <v>95.72</v>
      </c>
      <c r="G79" s="11">
        <v>0</v>
      </c>
      <c r="H79" s="11">
        <v>0</v>
      </c>
      <c r="I79" s="11">
        <v>0</v>
      </c>
      <c r="J79" s="7">
        <f>SUM(E79:I79)</f>
        <v>188.74</v>
      </c>
      <c r="K79" s="7">
        <f>LARGE($E79:$I79,1)+ LARGE($E79:$I79,2)+ LARGE($E79:$I79,3)+ LARGE($E79:$I79,4)</f>
        <v>188.74</v>
      </c>
    </row>
    <row r="80" spans="1:11" x14ac:dyDescent="0.25">
      <c r="A80" s="13">
        <f t="shared" si="1"/>
        <v>79</v>
      </c>
      <c r="B80" s="19" t="s">
        <v>142</v>
      </c>
      <c r="C80" s="19">
        <v>1989</v>
      </c>
      <c r="D80" s="19" t="s">
        <v>256</v>
      </c>
      <c r="E80" s="11">
        <v>0</v>
      </c>
      <c r="F80" s="11">
        <v>87.87</v>
      </c>
      <c r="G80" s="11">
        <v>0</v>
      </c>
      <c r="H80" s="11">
        <v>96.61</v>
      </c>
      <c r="I80" s="11">
        <v>0</v>
      </c>
      <c r="J80" s="7">
        <f>SUM(E80:I80)</f>
        <v>184.48000000000002</v>
      </c>
      <c r="K80" s="7">
        <f>LARGE($E80:$I80,1)+ LARGE($E80:$I80,2)+ LARGE($E80:$I80,3)+ LARGE($E80:$I80,4)</f>
        <v>184.48000000000002</v>
      </c>
    </row>
    <row r="81" spans="1:11" x14ac:dyDescent="0.25">
      <c r="A81" s="13">
        <f t="shared" si="1"/>
        <v>80</v>
      </c>
      <c r="B81" s="32" t="s">
        <v>157</v>
      </c>
      <c r="C81" s="32">
        <v>1986</v>
      </c>
      <c r="D81" s="32" t="s">
        <v>219</v>
      </c>
      <c r="E81" s="33">
        <v>0</v>
      </c>
      <c r="F81" s="33">
        <v>54.82</v>
      </c>
      <c r="G81" s="33">
        <v>61.74</v>
      </c>
      <c r="H81" s="33">
        <v>66.67</v>
      </c>
      <c r="I81" s="33">
        <v>0</v>
      </c>
      <c r="J81" s="7">
        <f>SUM(E81:I81)</f>
        <v>183.23000000000002</v>
      </c>
      <c r="K81" s="7">
        <f>LARGE($E81:$I81,1)+ LARGE($E81:$I81,2)+ LARGE($E81:$I81,3)+ LARGE($E81:$I81,4)</f>
        <v>183.23</v>
      </c>
    </row>
    <row r="82" spans="1:11" x14ac:dyDescent="0.25">
      <c r="A82" s="13">
        <f t="shared" si="1"/>
        <v>81</v>
      </c>
      <c r="B82" s="9" t="s">
        <v>82</v>
      </c>
      <c r="C82" s="9">
        <v>1972</v>
      </c>
      <c r="D82" s="9" t="s">
        <v>219</v>
      </c>
      <c r="E82" s="10">
        <v>0</v>
      </c>
      <c r="F82" s="10">
        <v>86.41</v>
      </c>
      <c r="G82" s="10">
        <v>0</v>
      </c>
      <c r="H82" s="10">
        <v>0</v>
      </c>
      <c r="I82" s="11">
        <v>87.86</v>
      </c>
      <c r="J82" s="7">
        <f>SUM(E82:I82)</f>
        <v>174.26999999999998</v>
      </c>
      <c r="K82" s="7">
        <f>LARGE($E82:$I82,1)+ LARGE($E82:$I82,2)+ LARGE($E82:$I82,3)+ LARGE($E82:$I82,4)</f>
        <v>174.26999999999998</v>
      </c>
    </row>
    <row r="83" spans="1:11" x14ac:dyDescent="0.25">
      <c r="A83" s="13">
        <f t="shared" si="1"/>
        <v>82</v>
      </c>
      <c r="B83" s="32" t="s">
        <v>33</v>
      </c>
      <c r="C83" s="32">
        <v>2006</v>
      </c>
      <c r="D83" s="32" t="s">
        <v>228</v>
      </c>
      <c r="E83" s="33">
        <v>57.16</v>
      </c>
      <c r="F83" s="33">
        <v>0</v>
      </c>
      <c r="G83" s="33">
        <v>0</v>
      </c>
      <c r="H83" s="33">
        <v>63.6</v>
      </c>
      <c r="I83" s="33">
        <v>52.11</v>
      </c>
      <c r="J83" s="7">
        <f>SUM(E83:I83)</f>
        <v>172.87</v>
      </c>
      <c r="K83" s="7">
        <f>LARGE($E83:$I83,1)+ LARGE($E83:$I83,2)+ LARGE($E83:$I83,3)+ LARGE($E83:$I83,4)</f>
        <v>172.87</v>
      </c>
    </row>
    <row r="84" spans="1:11" x14ac:dyDescent="0.25">
      <c r="A84" s="13">
        <f t="shared" si="1"/>
        <v>83</v>
      </c>
      <c r="B84" s="32" t="s">
        <v>156</v>
      </c>
      <c r="C84" s="32">
        <v>2007</v>
      </c>
      <c r="D84" s="32" t="s">
        <v>228</v>
      </c>
      <c r="E84" s="33">
        <v>57.28</v>
      </c>
      <c r="F84" s="33">
        <v>0</v>
      </c>
      <c r="G84" s="33">
        <v>61.5</v>
      </c>
      <c r="H84" s="33">
        <v>0</v>
      </c>
      <c r="I84" s="33">
        <v>53.59</v>
      </c>
      <c r="J84" s="7">
        <f>SUM(E84:I84)</f>
        <v>172.37</v>
      </c>
      <c r="K84" s="7">
        <f>LARGE($E84:$I84,1)+ LARGE($E84:$I84,2)+ LARGE($E84:$I84,3)+ LARGE($E84:$I84,4)</f>
        <v>172.37</v>
      </c>
    </row>
    <row r="85" spans="1:11" x14ac:dyDescent="0.25">
      <c r="A85" s="13">
        <f t="shared" si="1"/>
        <v>84</v>
      </c>
      <c r="B85" s="34" t="s">
        <v>77</v>
      </c>
      <c r="C85" s="34">
        <v>2011</v>
      </c>
      <c r="D85" s="34" t="s">
        <v>239</v>
      </c>
      <c r="E85" s="18">
        <v>55.95</v>
      </c>
      <c r="F85" s="18">
        <v>57.29</v>
      </c>
      <c r="G85" s="18">
        <v>0</v>
      </c>
      <c r="H85" s="18">
        <v>57.55</v>
      </c>
      <c r="I85" s="18">
        <v>0</v>
      </c>
      <c r="J85" s="7">
        <f>SUM(E85:I85)</f>
        <v>170.79000000000002</v>
      </c>
      <c r="K85" s="7">
        <f>LARGE($E85:$I85,1)+ LARGE($E85:$I85,2)+ LARGE($E85:$I85,3)+ LARGE($E85:$I85,4)</f>
        <v>170.79000000000002</v>
      </c>
    </row>
    <row r="86" spans="1:11" x14ac:dyDescent="0.25">
      <c r="A86" s="13">
        <f t="shared" si="1"/>
        <v>85</v>
      </c>
      <c r="B86" s="19" t="s">
        <v>147</v>
      </c>
      <c r="C86" s="19">
        <v>2011</v>
      </c>
      <c r="D86" s="19" t="s">
        <v>228</v>
      </c>
      <c r="E86" s="11">
        <v>0</v>
      </c>
      <c r="F86" s="11">
        <v>80.97</v>
      </c>
      <c r="G86" s="11">
        <v>79.94</v>
      </c>
      <c r="H86" s="11">
        <v>0</v>
      </c>
      <c r="I86" s="11">
        <v>0</v>
      </c>
      <c r="J86" s="7">
        <f>SUM(E86:I86)</f>
        <v>160.91</v>
      </c>
      <c r="K86" s="7">
        <f>LARGE($E86:$I86,1)+ LARGE($E86:$I86,2)+ LARGE($E86:$I86,3)+ LARGE($E86:$I86,4)</f>
        <v>160.91</v>
      </c>
    </row>
    <row r="87" spans="1:11" x14ac:dyDescent="0.25">
      <c r="A87" s="13">
        <f t="shared" si="1"/>
        <v>86</v>
      </c>
      <c r="B87" s="32" t="s">
        <v>148</v>
      </c>
      <c r="C87" s="32">
        <v>1986</v>
      </c>
      <c r="D87" s="32"/>
      <c r="E87" s="33">
        <v>0</v>
      </c>
      <c r="F87" s="33">
        <v>79.13</v>
      </c>
      <c r="G87" s="33">
        <v>81.72</v>
      </c>
      <c r="H87" s="33">
        <v>0</v>
      </c>
      <c r="I87" s="33">
        <v>0</v>
      </c>
      <c r="J87" s="7">
        <f>SUM(E87:I87)</f>
        <v>160.85</v>
      </c>
      <c r="K87" s="7">
        <f>LARGE($E87:$I87,1)+ LARGE($E87:$I87,2)+ LARGE($E87:$I87,3)+ LARGE($E87:$I87,4)</f>
        <v>160.85</v>
      </c>
    </row>
    <row r="88" spans="1:11" x14ac:dyDescent="0.25">
      <c r="A88" s="13">
        <f t="shared" si="1"/>
        <v>87</v>
      </c>
      <c r="B88" s="19" t="s">
        <v>127</v>
      </c>
      <c r="C88" s="19">
        <v>1984</v>
      </c>
      <c r="D88" s="19" t="s">
        <v>214</v>
      </c>
      <c r="E88" s="11">
        <v>71.260000000000005</v>
      </c>
      <c r="F88" s="11">
        <v>88.76</v>
      </c>
      <c r="G88" s="11">
        <v>0</v>
      </c>
      <c r="H88" s="11">
        <v>0</v>
      </c>
      <c r="I88" s="11">
        <v>0</v>
      </c>
      <c r="J88" s="7">
        <f>SUM(E88:I88)</f>
        <v>160.02000000000001</v>
      </c>
      <c r="K88" s="7">
        <f>LARGE($E88:$I88,1)+ LARGE($E88:$I88,2)+ LARGE($E88:$I88,3)+ LARGE($E88:$I88,4)</f>
        <v>160.02000000000001</v>
      </c>
    </row>
    <row r="89" spans="1:11" x14ac:dyDescent="0.25">
      <c r="A89" s="13">
        <f t="shared" si="1"/>
        <v>88</v>
      </c>
      <c r="B89" s="9" t="s">
        <v>17</v>
      </c>
      <c r="C89" s="9">
        <v>1978</v>
      </c>
      <c r="D89" s="9" t="s">
        <v>258</v>
      </c>
      <c r="E89" s="10">
        <v>82.65</v>
      </c>
      <c r="F89" s="10">
        <v>0</v>
      </c>
      <c r="G89" s="10">
        <v>0</v>
      </c>
      <c r="H89" s="10">
        <v>0</v>
      </c>
      <c r="I89" s="11">
        <v>77.19</v>
      </c>
      <c r="J89" s="7">
        <f>SUM(E89:I89)</f>
        <v>159.84</v>
      </c>
      <c r="K89" s="7">
        <f>LARGE($E89:$I89,1)+ LARGE($E89:$I89,2)+ LARGE($E89:$I89,3)+ LARGE($E89:$I89,4)</f>
        <v>159.84</v>
      </c>
    </row>
    <row r="90" spans="1:11" x14ac:dyDescent="0.25">
      <c r="A90" s="13">
        <f t="shared" si="1"/>
        <v>89</v>
      </c>
      <c r="B90" s="19" t="s">
        <v>73</v>
      </c>
      <c r="C90" s="19">
        <v>1964</v>
      </c>
      <c r="D90" s="19" t="s">
        <v>237</v>
      </c>
      <c r="E90" s="11">
        <v>0</v>
      </c>
      <c r="F90" s="11">
        <v>77.06</v>
      </c>
      <c r="G90" s="11">
        <v>79.39</v>
      </c>
      <c r="H90" s="11">
        <v>0</v>
      </c>
      <c r="I90" s="11">
        <v>0</v>
      </c>
      <c r="J90" s="7">
        <f>SUM(E90:I90)</f>
        <v>156.44999999999999</v>
      </c>
      <c r="K90" s="7">
        <f>LARGE($E90:$I90,1)+ LARGE($E90:$I90,2)+ LARGE($E90:$I90,3)+ LARGE($E90:$I90,4)</f>
        <v>156.44999999999999</v>
      </c>
    </row>
    <row r="91" spans="1:11" x14ac:dyDescent="0.25">
      <c r="A91" s="13">
        <f t="shared" si="1"/>
        <v>90</v>
      </c>
      <c r="B91" s="9" t="s">
        <v>74</v>
      </c>
      <c r="C91" s="9">
        <v>1977</v>
      </c>
      <c r="D91" s="9" t="s">
        <v>238</v>
      </c>
      <c r="E91" s="10">
        <v>73.400000000000006</v>
      </c>
      <c r="F91" s="10">
        <v>80.459999999999994</v>
      </c>
      <c r="G91" s="10">
        <v>0</v>
      </c>
      <c r="H91" s="10">
        <v>0</v>
      </c>
      <c r="I91" s="11">
        <v>0</v>
      </c>
      <c r="J91" s="7">
        <f>SUM(E91:I91)</f>
        <v>153.86000000000001</v>
      </c>
      <c r="K91" s="7">
        <f>LARGE($E91:$I91,1)+ LARGE($E91:$I91,2)+ LARGE($E91:$I91,3)+ LARGE($E91:$I91,4)</f>
        <v>153.86000000000001</v>
      </c>
    </row>
    <row r="92" spans="1:11" x14ac:dyDescent="0.25">
      <c r="A92" s="13">
        <f t="shared" si="1"/>
        <v>91</v>
      </c>
      <c r="B92" s="32" t="s">
        <v>298</v>
      </c>
      <c r="C92" s="32">
        <v>1983</v>
      </c>
      <c r="D92" s="32" t="s">
        <v>219</v>
      </c>
      <c r="E92" s="33">
        <v>0</v>
      </c>
      <c r="F92" s="33">
        <v>0</v>
      </c>
      <c r="G92" s="33">
        <v>0</v>
      </c>
      <c r="H92" s="33">
        <v>84</v>
      </c>
      <c r="I92" s="33">
        <v>69.540000000000006</v>
      </c>
      <c r="J92" s="7">
        <f>SUM(E92:I92)</f>
        <v>153.54000000000002</v>
      </c>
      <c r="K92" s="7">
        <f>LARGE($E92:$I92,1)+ LARGE($E92:$I92,2)+ LARGE($E92:$I92,3)+ LARGE($E92:$I92,4)</f>
        <v>153.54000000000002</v>
      </c>
    </row>
    <row r="93" spans="1:11" x14ac:dyDescent="0.25">
      <c r="A93" s="13">
        <f t="shared" si="1"/>
        <v>92</v>
      </c>
      <c r="B93" s="9" t="s">
        <v>152</v>
      </c>
      <c r="C93" s="9">
        <v>1980</v>
      </c>
      <c r="D93" s="9" t="s">
        <v>256</v>
      </c>
      <c r="E93" s="10">
        <v>0</v>
      </c>
      <c r="F93" s="10">
        <v>65.2</v>
      </c>
      <c r="G93" s="10">
        <v>0</v>
      </c>
      <c r="H93" s="10">
        <v>85.91</v>
      </c>
      <c r="I93" s="11">
        <v>0</v>
      </c>
      <c r="J93" s="7">
        <f>SUM(E93:I93)</f>
        <v>151.11000000000001</v>
      </c>
      <c r="K93" s="7">
        <f>LARGE($E93:$I93,1)+ LARGE($E93:$I93,2)+ LARGE($E93:$I93,3)+ LARGE($E93:$I93,4)</f>
        <v>151.11000000000001</v>
      </c>
    </row>
    <row r="94" spans="1:11" x14ac:dyDescent="0.25">
      <c r="A94" s="13">
        <f t="shared" si="1"/>
        <v>93</v>
      </c>
      <c r="B94" s="17" t="s">
        <v>196</v>
      </c>
      <c r="C94" s="17">
        <v>1981</v>
      </c>
      <c r="D94" s="17" t="s">
        <v>261</v>
      </c>
      <c r="E94" s="16">
        <v>0</v>
      </c>
      <c r="F94" s="16">
        <v>0</v>
      </c>
      <c r="G94" s="16">
        <v>70.97</v>
      </c>
      <c r="H94" s="16">
        <v>78.849999999999994</v>
      </c>
      <c r="I94" s="16">
        <v>0</v>
      </c>
      <c r="J94" s="7">
        <f>SUM(E94:I94)</f>
        <v>149.82</v>
      </c>
      <c r="K94" s="7">
        <f>LARGE($E94:$I94,1)+ LARGE($E94:$I94,2)+ LARGE($E94:$I94,3)+ LARGE($E94:$I94,4)</f>
        <v>149.82</v>
      </c>
    </row>
    <row r="95" spans="1:11" x14ac:dyDescent="0.25">
      <c r="A95" s="13">
        <f t="shared" si="1"/>
        <v>94</v>
      </c>
      <c r="B95" s="9" t="s">
        <v>304</v>
      </c>
      <c r="C95" s="9">
        <v>2007</v>
      </c>
      <c r="D95" s="9" t="s">
        <v>206</v>
      </c>
      <c r="E95" s="10">
        <v>0</v>
      </c>
      <c r="F95" s="10">
        <v>0</v>
      </c>
      <c r="G95" s="10">
        <v>0</v>
      </c>
      <c r="H95" s="10">
        <v>67.510000000000005</v>
      </c>
      <c r="I95" s="14">
        <v>67.569999999999993</v>
      </c>
      <c r="J95" s="7">
        <f>SUM(E95:I95)</f>
        <v>135.07999999999998</v>
      </c>
      <c r="K95" s="7">
        <f>LARGE($E95:$I95,1)+ LARGE($E95:$I95,2)+ LARGE($E95:$I95,3)+ LARGE($E95:$I95,4)</f>
        <v>135.07999999999998</v>
      </c>
    </row>
    <row r="96" spans="1:11" x14ac:dyDescent="0.25">
      <c r="A96" s="13">
        <f t="shared" si="1"/>
        <v>95</v>
      </c>
      <c r="B96" s="15" t="s">
        <v>281</v>
      </c>
      <c r="C96" s="15">
        <v>1984</v>
      </c>
      <c r="D96" s="15" t="s">
        <v>282</v>
      </c>
      <c r="E96" s="14">
        <v>0</v>
      </c>
      <c r="F96" s="14">
        <v>0</v>
      </c>
      <c r="G96" s="14">
        <v>0</v>
      </c>
      <c r="H96" s="14">
        <v>130</v>
      </c>
      <c r="I96" s="14">
        <v>0</v>
      </c>
      <c r="J96" s="7">
        <f>SUM(E96:I96)</f>
        <v>130</v>
      </c>
      <c r="K96" s="7">
        <f>LARGE($E96:$I96,1)+ LARGE($E96:$I96,2)+ LARGE($E96:$I96,3)+ LARGE($E96:$I96,4)</f>
        <v>130</v>
      </c>
    </row>
    <row r="97" spans="1:11" x14ac:dyDescent="0.25">
      <c r="A97" s="13">
        <f t="shared" si="1"/>
        <v>96</v>
      </c>
      <c r="B97" s="9" t="s">
        <v>283</v>
      </c>
      <c r="C97" s="9">
        <v>1987</v>
      </c>
      <c r="D97" s="9" t="s">
        <v>214</v>
      </c>
      <c r="E97" s="10">
        <v>0</v>
      </c>
      <c r="F97" s="10">
        <v>0</v>
      </c>
      <c r="G97" s="10">
        <v>0</v>
      </c>
      <c r="H97" s="10">
        <v>128.57</v>
      </c>
      <c r="I97" s="14">
        <v>0</v>
      </c>
      <c r="J97" s="7">
        <f>SUM(E97:I97)</f>
        <v>128.57</v>
      </c>
      <c r="K97" s="7">
        <f>LARGE($E97:$I97,1)+ LARGE($E97:$I97,2)+ LARGE($E97:$I97,3)+ LARGE($E97:$I97,4)</f>
        <v>128.57</v>
      </c>
    </row>
    <row r="98" spans="1:11" x14ac:dyDescent="0.25">
      <c r="A98" s="13">
        <f t="shared" si="1"/>
        <v>97</v>
      </c>
      <c r="B98" s="9" t="s">
        <v>284</v>
      </c>
      <c r="C98" s="9">
        <v>1994</v>
      </c>
      <c r="D98" s="9"/>
      <c r="E98" s="10">
        <v>0</v>
      </c>
      <c r="F98" s="10">
        <v>0</v>
      </c>
      <c r="G98" s="10">
        <v>0</v>
      </c>
      <c r="H98" s="10">
        <v>124.63</v>
      </c>
      <c r="I98" s="14">
        <v>0</v>
      </c>
      <c r="J98" s="7">
        <f>SUM(E98:I98)</f>
        <v>124.63</v>
      </c>
      <c r="K98" s="7">
        <f>LARGE($E98:$I98,1)+ LARGE($E98:$I98,2)+ LARGE($E98:$I98,3)+ LARGE($E98:$I98,4)</f>
        <v>124.63</v>
      </c>
    </row>
    <row r="99" spans="1:11" x14ac:dyDescent="0.25">
      <c r="A99" s="13">
        <f t="shared" si="1"/>
        <v>98</v>
      </c>
      <c r="B99" s="9" t="s">
        <v>181</v>
      </c>
      <c r="C99" s="9">
        <v>1985</v>
      </c>
      <c r="D99" s="9" t="s">
        <v>241</v>
      </c>
      <c r="E99" s="10">
        <v>0</v>
      </c>
      <c r="F99" s="10">
        <v>0</v>
      </c>
      <c r="G99" s="10">
        <v>120</v>
      </c>
      <c r="H99" s="10">
        <v>0</v>
      </c>
      <c r="I99" s="14">
        <v>0</v>
      </c>
      <c r="J99" s="7">
        <f>SUM(E99:I99)</f>
        <v>120</v>
      </c>
      <c r="K99" s="7">
        <f>LARGE($E99:$I99,1)+ LARGE($E99:$I99,2)+ LARGE($E99:$I99,3)+ LARGE($E99:$I99,4)</f>
        <v>120</v>
      </c>
    </row>
    <row r="100" spans="1:11" x14ac:dyDescent="0.25">
      <c r="A100" s="13">
        <f t="shared" si="1"/>
        <v>99</v>
      </c>
      <c r="B100" s="6" t="s">
        <v>322</v>
      </c>
      <c r="C100" s="6">
        <v>1985</v>
      </c>
      <c r="D100" s="6" t="s">
        <v>323</v>
      </c>
      <c r="E100" s="8">
        <v>0</v>
      </c>
      <c r="F100" s="8">
        <v>0</v>
      </c>
      <c r="G100" s="8">
        <v>0</v>
      </c>
      <c r="H100" s="8">
        <v>0</v>
      </c>
      <c r="I100" s="8">
        <v>120</v>
      </c>
      <c r="J100" s="7">
        <f>SUM(E100:I100)</f>
        <v>120</v>
      </c>
      <c r="K100" s="7">
        <f>LARGE($E100:$I100,1)+ LARGE($E100:$I100,2)+ LARGE($E100:$I100,3)+ LARGE($E100:$I100,4)</f>
        <v>120</v>
      </c>
    </row>
    <row r="101" spans="1:11" x14ac:dyDescent="0.25">
      <c r="A101" s="13">
        <f t="shared" si="1"/>
        <v>100</v>
      </c>
      <c r="B101" s="6" t="s">
        <v>287</v>
      </c>
      <c r="C101" s="6">
        <v>2006</v>
      </c>
      <c r="D101" s="6" t="s">
        <v>288</v>
      </c>
      <c r="E101" s="8">
        <v>0</v>
      </c>
      <c r="F101" s="8">
        <v>0</v>
      </c>
      <c r="G101" s="8">
        <v>0</v>
      </c>
      <c r="H101" s="8">
        <v>119.23</v>
      </c>
      <c r="I101" s="8">
        <v>0</v>
      </c>
      <c r="J101" s="7">
        <f>SUM(E101:I101)</f>
        <v>119.23</v>
      </c>
      <c r="K101" s="7">
        <f>LARGE($E101:$I101,1)+ LARGE($E101:$I101,2)+ LARGE($E101:$I101,3)+ LARGE($E101:$I101,4)</f>
        <v>119.23</v>
      </c>
    </row>
    <row r="102" spans="1:11" x14ac:dyDescent="0.25">
      <c r="A102" s="13">
        <f t="shared" si="1"/>
        <v>101</v>
      </c>
      <c r="B102" s="6" t="s">
        <v>290</v>
      </c>
      <c r="C102" s="6">
        <v>1981</v>
      </c>
      <c r="D102" s="6" t="s">
        <v>247</v>
      </c>
      <c r="E102" s="8">
        <v>0</v>
      </c>
      <c r="F102" s="8">
        <v>0</v>
      </c>
      <c r="G102" s="8">
        <v>0</v>
      </c>
      <c r="H102" s="8">
        <v>111.94</v>
      </c>
      <c r="I102" s="8">
        <v>0</v>
      </c>
      <c r="J102" s="7">
        <f>SUM(E102:I102)</f>
        <v>111.94</v>
      </c>
      <c r="K102" s="7">
        <f>LARGE($E102:$I102,1)+ LARGE($E102:$I102,2)+ LARGE($E102:$I102,3)+ LARGE($E102:$I102,4)</f>
        <v>111.94</v>
      </c>
    </row>
    <row r="103" spans="1:11" x14ac:dyDescent="0.25">
      <c r="A103" s="13">
        <f t="shared" si="1"/>
        <v>102</v>
      </c>
      <c r="B103" s="6" t="s">
        <v>291</v>
      </c>
      <c r="C103" s="6">
        <v>2006</v>
      </c>
      <c r="D103" s="6" t="s">
        <v>292</v>
      </c>
      <c r="E103" s="8">
        <v>0</v>
      </c>
      <c r="F103" s="8">
        <v>0</v>
      </c>
      <c r="G103" s="8">
        <v>0</v>
      </c>
      <c r="H103" s="8">
        <v>109.53</v>
      </c>
      <c r="I103" s="8">
        <v>0</v>
      </c>
      <c r="J103" s="7">
        <f>SUM(E103:I103)</f>
        <v>109.53</v>
      </c>
      <c r="K103" s="7">
        <f>LARGE($E103:$I103,1)+ LARGE($E103:$I103,2)+ LARGE($E103:$I103,3)+ LARGE($E103:$I103,4)</f>
        <v>109.53</v>
      </c>
    </row>
    <row r="104" spans="1:11" x14ac:dyDescent="0.25">
      <c r="A104" s="13">
        <f t="shared" si="1"/>
        <v>103</v>
      </c>
      <c r="B104" s="6" t="s">
        <v>91</v>
      </c>
      <c r="C104" s="6">
        <v>1971</v>
      </c>
      <c r="D104" s="6" t="s">
        <v>204</v>
      </c>
      <c r="E104" s="8">
        <v>0</v>
      </c>
      <c r="F104" s="8">
        <v>0</v>
      </c>
      <c r="G104" s="8">
        <v>0</v>
      </c>
      <c r="H104" s="8">
        <v>0</v>
      </c>
      <c r="I104" s="8">
        <v>109.53</v>
      </c>
      <c r="J104" s="7">
        <f>SUM(E104:I104)</f>
        <v>109.53</v>
      </c>
      <c r="K104" s="7">
        <f>LARGE($E104:$I104,1)+ LARGE($E104:$I104,2)+ LARGE($E104:$I104,3)+ LARGE($E104:$I104,4)</f>
        <v>109.53</v>
      </c>
    </row>
    <row r="105" spans="1:11" x14ac:dyDescent="0.25">
      <c r="A105" s="13">
        <f t="shared" si="1"/>
        <v>104</v>
      </c>
      <c r="B105" s="6" t="s">
        <v>106</v>
      </c>
      <c r="C105" s="6">
        <v>1971</v>
      </c>
      <c r="D105" s="6" t="s">
        <v>243</v>
      </c>
      <c r="E105" s="8">
        <v>0</v>
      </c>
      <c r="F105" s="8">
        <v>108.71</v>
      </c>
      <c r="G105" s="8">
        <v>0</v>
      </c>
      <c r="H105" s="8">
        <v>0</v>
      </c>
      <c r="I105" s="8">
        <v>0</v>
      </c>
      <c r="J105" s="7">
        <f>SUM(E105:I105)</f>
        <v>108.71</v>
      </c>
      <c r="K105" s="7">
        <f>LARGE($E105:$I105,1)+ LARGE($E105:$I105,2)+ LARGE($E105:$I105,3)+ LARGE($E105:$I105,4)</f>
        <v>108.71</v>
      </c>
    </row>
    <row r="106" spans="1:11" x14ac:dyDescent="0.25">
      <c r="A106" s="13">
        <f t="shared" si="1"/>
        <v>105</v>
      </c>
      <c r="B106" s="6" t="s">
        <v>183</v>
      </c>
      <c r="C106" s="6">
        <v>1990</v>
      </c>
      <c r="D106" s="6" t="s">
        <v>244</v>
      </c>
      <c r="E106" s="8">
        <v>0</v>
      </c>
      <c r="F106" s="8">
        <v>0</v>
      </c>
      <c r="G106" s="8">
        <v>108.22</v>
      </c>
      <c r="H106" s="8">
        <v>0</v>
      </c>
      <c r="I106" s="8">
        <v>0</v>
      </c>
      <c r="J106" s="7">
        <f>SUM(E106:I106)</f>
        <v>108.22</v>
      </c>
      <c r="K106" s="7">
        <f>LARGE($E106:$I106,1)+ LARGE($E106:$I106,2)+ LARGE($E106:$I106,3)+ LARGE($E106:$I106,4)</f>
        <v>108.22</v>
      </c>
    </row>
    <row r="107" spans="1:11" x14ac:dyDescent="0.25">
      <c r="A107" s="13">
        <f t="shared" si="1"/>
        <v>106</v>
      </c>
      <c r="B107" s="6" t="s">
        <v>38</v>
      </c>
      <c r="C107" s="6">
        <v>1972</v>
      </c>
      <c r="D107" s="6" t="s">
        <v>245</v>
      </c>
      <c r="E107" s="8">
        <v>0</v>
      </c>
      <c r="F107" s="8">
        <v>107.86</v>
      </c>
      <c r="G107" s="8">
        <v>0</v>
      </c>
      <c r="H107" s="8">
        <v>0</v>
      </c>
      <c r="I107" s="8">
        <v>0</v>
      </c>
      <c r="J107" s="7">
        <f>SUM(E107:I107)</f>
        <v>107.86</v>
      </c>
      <c r="K107" s="7">
        <f>LARGE($E107:$I107,1)+ LARGE($E107:$I107,2)+ LARGE($E107:$I107,3)+ LARGE($E107:$I107,4)</f>
        <v>107.86</v>
      </c>
    </row>
    <row r="108" spans="1:11" x14ac:dyDescent="0.25">
      <c r="A108" s="13">
        <f t="shared" si="1"/>
        <v>107</v>
      </c>
      <c r="B108" s="6" t="s">
        <v>293</v>
      </c>
      <c r="C108" s="6">
        <v>1965</v>
      </c>
      <c r="E108" s="8">
        <v>0</v>
      </c>
      <c r="F108" s="8">
        <v>0</v>
      </c>
      <c r="G108" s="8">
        <v>0</v>
      </c>
      <c r="H108" s="8">
        <v>107.52</v>
      </c>
      <c r="I108" s="8">
        <v>0</v>
      </c>
      <c r="J108" s="7">
        <f>SUM(E108:I108)</f>
        <v>107.52</v>
      </c>
      <c r="K108" s="7">
        <f>LARGE($E108:$I108,1)+ LARGE($E108:$I108,2)+ LARGE($E108:$I108,3)+ LARGE($E108:$I108,4)</f>
        <v>107.52</v>
      </c>
    </row>
    <row r="109" spans="1:11" x14ac:dyDescent="0.25">
      <c r="A109" s="13">
        <f t="shared" si="1"/>
        <v>108</v>
      </c>
      <c r="B109" s="6" t="s">
        <v>294</v>
      </c>
      <c r="C109" s="6">
        <v>2007</v>
      </c>
      <c r="D109" s="6" t="s">
        <v>292</v>
      </c>
      <c r="E109" s="8">
        <v>0</v>
      </c>
      <c r="F109" s="8">
        <v>0</v>
      </c>
      <c r="G109" s="8">
        <v>0</v>
      </c>
      <c r="H109" s="8">
        <v>107.46</v>
      </c>
      <c r="I109" s="8">
        <v>0</v>
      </c>
      <c r="J109" s="7">
        <f>SUM(E109:I109)</f>
        <v>107.46</v>
      </c>
      <c r="K109" s="7">
        <f>LARGE($E109:$I109,1)+ LARGE($E109:$I109,2)+ LARGE($E109:$I109,3)+ LARGE($E109:$I109,4)</f>
        <v>107.46</v>
      </c>
    </row>
    <row r="110" spans="1:11" x14ac:dyDescent="0.25">
      <c r="A110" s="13">
        <f t="shared" si="1"/>
        <v>109</v>
      </c>
      <c r="B110" s="6" t="s">
        <v>130</v>
      </c>
      <c r="C110" s="6">
        <v>1984</v>
      </c>
      <c r="E110" s="8">
        <v>0</v>
      </c>
      <c r="F110" s="8">
        <v>107.26</v>
      </c>
      <c r="G110" s="8">
        <v>0</v>
      </c>
      <c r="H110" s="8">
        <v>0</v>
      </c>
      <c r="I110" s="8">
        <v>0</v>
      </c>
      <c r="J110" s="7">
        <f>SUM(E110:I110)</f>
        <v>107.26</v>
      </c>
      <c r="K110" s="7">
        <f>LARGE($E110:$I110,1)+ LARGE($E110:$I110,2)+ LARGE($E110:$I110,3)+ LARGE($E110:$I110,4)</f>
        <v>107.26</v>
      </c>
    </row>
    <row r="111" spans="1:11" x14ac:dyDescent="0.25">
      <c r="A111" s="13">
        <f t="shared" si="1"/>
        <v>110</v>
      </c>
      <c r="B111" s="6" t="s">
        <v>36</v>
      </c>
      <c r="C111" s="6">
        <v>1977</v>
      </c>
      <c r="D111" s="6" t="s">
        <v>205</v>
      </c>
      <c r="E111" s="8">
        <v>106.95</v>
      </c>
      <c r="F111" s="8">
        <v>0</v>
      </c>
      <c r="G111" s="8">
        <v>0</v>
      </c>
      <c r="H111" s="8">
        <v>0</v>
      </c>
      <c r="I111" s="8">
        <v>0</v>
      </c>
      <c r="J111" s="7">
        <f>SUM(E111:I111)</f>
        <v>106.95</v>
      </c>
      <c r="K111" s="7">
        <f>LARGE($E111:$I111,1)+ LARGE($E111:$I111,2)+ LARGE($E111:$I111,3)+ LARGE($E111:$I111,4)</f>
        <v>106.95</v>
      </c>
    </row>
    <row r="112" spans="1:11" x14ac:dyDescent="0.25">
      <c r="A112" s="13">
        <f t="shared" si="1"/>
        <v>111</v>
      </c>
      <c r="B112" s="6" t="s">
        <v>69</v>
      </c>
      <c r="C112" s="6">
        <v>1993</v>
      </c>
      <c r="D112" s="6" t="s">
        <v>246</v>
      </c>
      <c r="E112" s="8">
        <v>106.62</v>
      </c>
      <c r="F112" s="8">
        <v>0</v>
      </c>
      <c r="G112" s="8">
        <v>0</v>
      </c>
      <c r="H112" s="8">
        <v>0</v>
      </c>
      <c r="I112" s="8">
        <v>0</v>
      </c>
      <c r="J112" s="7">
        <f>SUM(E112:I112)</f>
        <v>106.62</v>
      </c>
      <c r="K112" s="7">
        <f>LARGE($E112:$I112,1)+ LARGE($E112:$I112,2)+ LARGE($E112:$I112,3)+ LARGE($E112:$I112,4)</f>
        <v>106.62</v>
      </c>
    </row>
    <row r="113" spans="1:11" x14ac:dyDescent="0.25">
      <c r="A113" s="13">
        <f t="shared" si="1"/>
        <v>112</v>
      </c>
      <c r="B113" s="6" t="s">
        <v>79</v>
      </c>
      <c r="C113" s="6">
        <v>1982</v>
      </c>
      <c r="D113" s="6" t="s">
        <v>205</v>
      </c>
      <c r="E113" s="8">
        <v>106.4</v>
      </c>
      <c r="F113" s="8">
        <v>0</v>
      </c>
      <c r="G113" s="8">
        <v>0</v>
      </c>
      <c r="H113" s="8">
        <v>0</v>
      </c>
      <c r="I113" s="8">
        <v>0</v>
      </c>
      <c r="J113" s="7">
        <f>SUM(E113:I113)</f>
        <v>106.4</v>
      </c>
      <c r="K113" s="7">
        <f>LARGE($E113:$I113,1)+ LARGE($E113:$I113,2)+ LARGE($E113:$I113,3)+ LARGE($E113:$I113,4)</f>
        <v>106.4</v>
      </c>
    </row>
    <row r="114" spans="1:11" x14ac:dyDescent="0.25">
      <c r="A114" s="13">
        <f t="shared" si="1"/>
        <v>113</v>
      </c>
      <c r="B114" s="6" t="s">
        <v>76</v>
      </c>
      <c r="C114" s="6">
        <v>1972</v>
      </c>
      <c r="D114" s="6" t="s">
        <v>221</v>
      </c>
      <c r="E114" s="8">
        <v>0</v>
      </c>
      <c r="F114" s="8">
        <v>105.47</v>
      </c>
      <c r="G114" s="8">
        <v>0</v>
      </c>
      <c r="H114" s="8">
        <v>0</v>
      </c>
      <c r="I114" s="8">
        <v>0</v>
      </c>
      <c r="J114" s="7">
        <f>SUM(E114:I114)</f>
        <v>105.47</v>
      </c>
      <c r="K114" s="7">
        <f>LARGE($E114:$I114,1)+ LARGE($E114:$I114,2)+ LARGE($E114:$I114,3)+ LARGE($E114:$I114,4)</f>
        <v>105.47</v>
      </c>
    </row>
    <row r="115" spans="1:11" x14ac:dyDescent="0.25">
      <c r="A115" s="13">
        <f t="shared" si="1"/>
        <v>114</v>
      </c>
      <c r="B115" s="6" t="s">
        <v>184</v>
      </c>
      <c r="C115" s="6">
        <v>1980</v>
      </c>
      <c r="D115" s="6" t="s">
        <v>247</v>
      </c>
      <c r="E115" s="8">
        <v>0</v>
      </c>
      <c r="F115" s="8">
        <v>0</v>
      </c>
      <c r="G115" s="8">
        <v>105.2</v>
      </c>
      <c r="H115" s="8">
        <v>0</v>
      </c>
      <c r="I115" s="8">
        <v>0</v>
      </c>
      <c r="J115" s="7">
        <f>SUM(E115:I115)</f>
        <v>105.2</v>
      </c>
      <c r="K115" s="7">
        <f>LARGE($E115:$I115,1)+ LARGE($E115:$I115,2)+ LARGE($E115:$I115,3)+ LARGE($E115:$I115,4)</f>
        <v>105.2</v>
      </c>
    </row>
    <row r="116" spans="1:11" x14ac:dyDescent="0.25">
      <c r="A116" s="13">
        <f t="shared" si="1"/>
        <v>115</v>
      </c>
      <c r="B116" s="6" t="s">
        <v>131</v>
      </c>
      <c r="C116" s="6">
        <v>1985</v>
      </c>
      <c r="E116" s="8">
        <v>0</v>
      </c>
      <c r="F116" s="8">
        <v>104.16</v>
      </c>
      <c r="G116" s="8">
        <v>0</v>
      </c>
      <c r="H116" s="8">
        <v>0</v>
      </c>
      <c r="I116" s="8">
        <v>0</v>
      </c>
      <c r="J116" s="7">
        <f>SUM(E116:I116)</f>
        <v>104.16</v>
      </c>
      <c r="K116" s="7">
        <f>LARGE($E116:$I116,1)+ LARGE($E116:$I116,2)+ LARGE($E116:$I116,3)+ LARGE($E116:$I116,4)</f>
        <v>104.16</v>
      </c>
    </row>
    <row r="117" spans="1:11" x14ac:dyDescent="0.25">
      <c r="A117" s="13">
        <f t="shared" si="1"/>
        <v>116</v>
      </c>
      <c r="B117" s="6" t="s">
        <v>185</v>
      </c>
      <c r="C117" s="6">
        <v>1986</v>
      </c>
      <c r="D117" s="6" t="s">
        <v>205</v>
      </c>
      <c r="E117" s="8">
        <v>0</v>
      </c>
      <c r="F117" s="8">
        <v>0</v>
      </c>
      <c r="G117" s="8">
        <v>103.6</v>
      </c>
      <c r="H117" s="8">
        <v>0</v>
      </c>
      <c r="I117" s="8">
        <v>0</v>
      </c>
      <c r="J117" s="7">
        <f>SUM(E117:I117)</f>
        <v>103.6</v>
      </c>
      <c r="K117" s="7">
        <f>LARGE($E117:$I117,1)+ LARGE($E117:$I117,2)+ LARGE($E117:$I117,3)+ LARGE($E117:$I117,4)</f>
        <v>103.6</v>
      </c>
    </row>
    <row r="118" spans="1:11" x14ac:dyDescent="0.25">
      <c r="A118" s="13">
        <f t="shared" si="1"/>
        <v>117</v>
      </c>
      <c r="B118" s="6" t="s">
        <v>40</v>
      </c>
      <c r="C118" s="6">
        <v>1977</v>
      </c>
      <c r="D118" s="6" t="s">
        <v>211</v>
      </c>
      <c r="E118" s="8">
        <v>0</v>
      </c>
      <c r="F118" s="8">
        <v>0</v>
      </c>
      <c r="G118" s="8">
        <v>0</v>
      </c>
      <c r="H118" s="8">
        <v>102.54</v>
      </c>
      <c r="I118" s="8">
        <v>0</v>
      </c>
      <c r="J118" s="7">
        <f>SUM(E118:I118)</f>
        <v>102.54</v>
      </c>
      <c r="K118" s="7">
        <f>LARGE($E118:$I118,1)+ LARGE($E118:$I118,2)+ LARGE($E118:$I118,3)+ LARGE($E118:$I118,4)</f>
        <v>102.54</v>
      </c>
    </row>
    <row r="119" spans="1:11" x14ac:dyDescent="0.25">
      <c r="A119" s="13">
        <f t="shared" si="1"/>
        <v>118</v>
      </c>
      <c r="B119" s="6" t="s">
        <v>92</v>
      </c>
      <c r="C119" s="6">
        <v>1978</v>
      </c>
      <c r="D119" s="6" t="s">
        <v>249</v>
      </c>
      <c r="E119" s="8">
        <v>102.09</v>
      </c>
      <c r="F119" s="8">
        <v>0</v>
      </c>
      <c r="G119" s="8">
        <v>0</v>
      </c>
      <c r="H119" s="8">
        <v>0</v>
      </c>
      <c r="I119" s="8">
        <v>0</v>
      </c>
      <c r="J119" s="7">
        <f>SUM(E119:I119)</f>
        <v>102.09</v>
      </c>
      <c r="K119" s="7">
        <f>LARGE($E119:$I119,1)+ LARGE($E119:$I119,2)+ LARGE($E119:$I119,3)+ LARGE($E119:$I119,4)</f>
        <v>102.09</v>
      </c>
    </row>
    <row r="120" spans="1:11" x14ac:dyDescent="0.25">
      <c r="A120" s="13">
        <f t="shared" si="1"/>
        <v>119</v>
      </c>
      <c r="B120" s="6" t="s">
        <v>108</v>
      </c>
      <c r="C120" s="6">
        <v>1984</v>
      </c>
      <c r="D120" s="6" t="s">
        <v>241</v>
      </c>
      <c r="E120" s="8">
        <v>0</v>
      </c>
      <c r="F120" s="8">
        <v>100.84</v>
      </c>
      <c r="G120" s="8">
        <v>0</v>
      </c>
      <c r="H120" s="8">
        <v>0</v>
      </c>
      <c r="I120" s="8">
        <v>0</v>
      </c>
      <c r="J120" s="7">
        <f>SUM(E120:I120)</f>
        <v>100.84</v>
      </c>
      <c r="K120" s="7">
        <f>LARGE($E120:$I120,1)+ LARGE($E120:$I120,2)+ LARGE($E120:$I120,3)+ LARGE($E120:$I120,4)</f>
        <v>100.84</v>
      </c>
    </row>
    <row r="121" spans="1:11" x14ac:dyDescent="0.25">
      <c r="A121" s="13">
        <f t="shared" si="1"/>
        <v>120</v>
      </c>
      <c r="B121" s="6" t="s">
        <v>134</v>
      </c>
      <c r="C121" s="6">
        <v>1978</v>
      </c>
      <c r="D121" s="6" t="s">
        <v>219</v>
      </c>
      <c r="E121" s="8">
        <v>49.48</v>
      </c>
      <c r="F121" s="8">
        <v>50.74</v>
      </c>
      <c r="G121" s="8">
        <v>0</v>
      </c>
      <c r="H121" s="8">
        <v>0</v>
      </c>
      <c r="I121" s="8">
        <v>0</v>
      </c>
      <c r="J121" s="7">
        <f>SUM(E121:I121)</f>
        <v>100.22</v>
      </c>
      <c r="K121" s="7">
        <f>LARGE($E121:$I121,1)+ LARGE($E121:$I121,2)+ LARGE($E121:$I121,3)+ LARGE($E121:$I121,4)</f>
        <v>100.22</v>
      </c>
    </row>
    <row r="122" spans="1:11" x14ac:dyDescent="0.25">
      <c r="A122" s="13">
        <f t="shared" si="1"/>
        <v>121</v>
      </c>
      <c r="B122" s="6" t="s">
        <v>135</v>
      </c>
      <c r="C122" s="6">
        <v>1989</v>
      </c>
      <c r="D122" s="6" t="s">
        <v>214</v>
      </c>
      <c r="E122" s="8">
        <v>97.79</v>
      </c>
      <c r="F122" s="8">
        <v>0</v>
      </c>
      <c r="G122" s="8">
        <v>0</v>
      </c>
      <c r="H122" s="8">
        <v>0</v>
      </c>
      <c r="I122" s="8">
        <v>0</v>
      </c>
      <c r="J122" s="7">
        <f>SUM(E122:I122)</f>
        <v>97.79</v>
      </c>
      <c r="K122" s="7">
        <f>LARGE($E122:$I122,1)+ LARGE($E122:$I122,2)+ LARGE($E122:$I122,3)+ LARGE($E122:$I122,4)</f>
        <v>97.79</v>
      </c>
    </row>
    <row r="123" spans="1:11" x14ac:dyDescent="0.25">
      <c r="A123" s="13">
        <f t="shared" si="1"/>
        <v>122</v>
      </c>
      <c r="B123" s="6" t="s">
        <v>113</v>
      </c>
      <c r="C123" s="6">
        <v>1992</v>
      </c>
      <c r="D123" s="6" t="s">
        <v>219</v>
      </c>
      <c r="E123" s="8">
        <v>0</v>
      </c>
      <c r="F123" s="8">
        <v>97.45</v>
      </c>
      <c r="G123" s="8">
        <v>0</v>
      </c>
      <c r="H123" s="8">
        <v>0</v>
      </c>
      <c r="I123" s="8">
        <v>0</v>
      </c>
      <c r="J123" s="7">
        <f>SUM(E123:I123)</f>
        <v>97.45</v>
      </c>
      <c r="K123" s="7">
        <f>LARGE($E123:$I123,1)+ LARGE($E123:$I123,2)+ LARGE($E123:$I123,3)+ LARGE($E123:$I123,4)</f>
        <v>97.45</v>
      </c>
    </row>
    <row r="124" spans="1:11" x14ac:dyDescent="0.25">
      <c r="A124" s="13">
        <f t="shared" si="1"/>
        <v>123</v>
      </c>
      <c r="B124" s="6" t="s">
        <v>94</v>
      </c>
      <c r="C124" s="6">
        <v>1981</v>
      </c>
      <c r="D124" s="6" t="s">
        <v>238</v>
      </c>
      <c r="E124" s="8">
        <v>0</v>
      </c>
      <c r="F124" s="8">
        <v>97.21</v>
      </c>
      <c r="G124" s="8">
        <v>0</v>
      </c>
      <c r="H124" s="8">
        <v>0</v>
      </c>
      <c r="I124" s="8">
        <v>0</v>
      </c>
      <c r="J124" s="7">
        <f>SUM(E124:I124)</f>
        <v>97.21</v>
      </c>
      <c r="K124" s="7">
        <f>LARGE($E124:$I124,1)+ LARGE($E124:$I124,2)+ LARGE($E124:$I124,3)+ LARGE($E124:$I124,4)</f>
        <v>97.21</v>
      </c>
    </row>
    <row r="125" spans="1:11" x14ac:dyDescent="0.25">
      <c r="A125" s="13">
        <f t="shared" si="1"/>
        <v>124</v>
      </c>
      <c r="B125" s="6" t="s">
        <v>324</v>
      </c>
      <c r="C125" s="6">
        <v>1963</v>
      </c>
      <c r="E125" s="8">
        <v>0</v>
      </c>
      <c r="F125" s="8">
        <v>0</v>
      </c>
      <c r="G125" s="8">
        <v>0</v>
      </c>
      <c r="H125" s="8">
        <v>0</v>
      </c>
      <c r="I125" s="8">
        <v>97.11</v>
      </c>
      <c r="J125" s="7">
        <f>SUM(E125:I125)</f>
        <v>97.11</v>
      </c>
      <c r="K125" s="7">
        <f>LARGE($E125:$I125,1)+ LARGE($E125:$I125,2)+ LARGE($E125:$I125,3)+ LARGE($E125:$I125,4)</f>
        <v>97.11</v>
      </c>
    </row>
    <row r="126" spans="1:11" x14ac:dyDescent="0.25">
      <c r="A126" s="13">
        <f t="shared" si="1"/>
        <v>125</v>
      </c>
      <c r="B126" s="6" t="s">
        <v>109</v>
      </c>
      <c r="C126" s="6">
        <v>1986</v>
      </c>
      <c r="D126" s="6" t="s">
        <v>219</v>
      </c>
      <c r="E126" s="8">
        <v>96.64</v>
      </c>
      <c r="F126" s="8">
        <v>0</v>
      </c>
      <c r="G126" s="8">
        <v>0</v>
      </c>
      <c r="H126" s="8">
        <v>0</v>
      </c>
      <c r="I126" s="8">
        <v>0</v>
      </c>
      <c r="J126" s="7">
        <f>SUM(E126:I126)</f>
        <v>96.64</v>
      </c>
      <c r="K126" s="7">
        <f>LARGE($E126:$I126,1)+ LARGE($E126:$I126,2)+ LARGE($E126:$I126,3)+ LARGE($E126:$I126,4)</f>
        <v>96.64</v>
      </c>
    </row>
    <row r="127" spans="1:11" x14ac:dyDescent="0.25">
      <c r="A127" s="13">
        <f t="shared" si="1"/>
        <v>126</v>
      </c>
      <c r="B127" s="6" t="s">
        <v>49</v>
      </c>
      <c r="C127" s="6">
        <v>1974</v>
      </c>
      <c r="D127" s="6" t="s">
        <v>210</v>
      </c>
      <c r="E127" s="8">
        <v>0</v>
      </c>
      <c r="F127" s="8">
        <v>96.24</v>
      </c>
      <c r="G127" s="8">
        <v>0</v>
      </c>
      <c r="H127" s="8">
        <v>0</v>
      </c>
      <c r="I127" s="8">
        <v>0</v>
      </c>
      <c r="J127" s="7">
        <f>SUM(E127:I127)</f>
        <v>96.24</v>
      </c>
      <c r="K127" s="7">
        <f>LARGE($E127:$I127,1)+ LARGE($E127:$I127,2)+ LARGE($E127:$I127,3)+ LARGE($E127:$I127,4)</f>
        <v>96.24</v>
      </c>
    </row>
    <row r="128" spans="1:11" x14ac:dyDescent="0.25">
      <c r="A128" s="13">
        <f t="shared" si="1"/>
        <v>127</v>
      </c>
      <c r="B128" s="6" t="s">
        <v>188</v>
      </c>
      <c r="C128" s="6">
        <v>1984</v>
      </c>
      <c r="D128" s="6" t="s">
        <v>250</v>
      </c>
      <c r="E128" s="8">
        <v>0</v>
      </c>
      <c r="F128" s="8">
        <v>0</v>
      </c>
      <c r="G128" s="8">
        <v>95.66</v>
      </c>
      <c r="H128" s="8">
        <v>0</v>
      </c>
      <c r="I128" s="8">
        <v>0</v>
      </c>
      <c r="J128" s="7">
        <f>SUM(E128:I128)</f>
        <v>95.66</v>
      </c>
      <c r="K128" s="7">
        <f>LARGE($E128:$I128,1)+ LARGE($E128:$I128,2)+ LARGE($E128:$I128,3)+ LARGE($E128:$I128,4)</f>
        <v>95.66</v>
      </c>
    </row>
    <row r="129" spans="1:11" x14ac:dyDescent="0.25">
      <c r="A129" s="13">
        <f t="shared" si="1"/>
        <v>128</v>
      </c>
      <c r="B129" s="6" t="s">
        <v>158</v>
      </c>
      <c r="C129" s="6">
        <v>1982</v>
      </c>
      <c r="D129" s="6" t="s">
        <v>217</v>
      </c>
      <c r="E129" s="8">
        <v>47.88</v>
      </c>
      <c r="F129" s="8">
        <v>0</v>
      </c>
      <c r="G129" s="8">
        <v>46.83</v>
      </c>
      <c r="H129" s="8">
        <v>0</v>
      </c>
      <c r="I129" s="8">
        <v>0</v>
      </c>
      <c r="J129" s="7">
        <f>SUM(E129:I129)</f>
        <v>94.710000000000008</v>
      </c>
      <c r="K129" s="7">
        <f>LARGE($E129:$I129,1)+ LARGE($E129:$I129,2)+ LARGE($E129:$I129,3)+ LARGE($E129:$I129,4)</f>
        <v>94.710000000000008</v>
      </c>
    </row>
    <row r="130" spans="1:11" x14ac:dyDescent="0.25">
      <c r="A130" s="13">
        <f t="shared" si="1"/>
        <v>129</v>
      </c>
      <c r="B130" s="6" t="s">
        <v>325</v>
      </c>
      <c r="C130" s="6">
        <v>1987</v>
      </c>
      <c r="D130" s="6" t="s">
        <v>326</v>
      </c>
      <c r="E130" s="8">
        <v>0</v>
      </c>
      <c r="F130" s="8">
        <v>0</v>
      </c>
      <c r="G130" s="8">
        <v>0</v>
      </c>
      <c r="H130" s="8">
        <v>0</v>
      </c>
      <c r="I130" s="8">
        <v>94.02</v>
      </c>
      <c r="J130" s="7">
        <f>SUM(E130:I130)</f>
        <v>94.02</v>
      </c>
      <c r="K130" s="7">
        <f>LARGE($E130:$I130,1)+ LARGE($E130:$I130,2)+ LARGE($E130:$I130,3)+ LARGE($E130:$I130,4)</f>
        <v>94.02</v>
      </c>
    </row>
    <row r="131" spans="1:11" x14ac:dyDescent="0.25">
      <c r="A131" s="13">
        <f t="shared" si="1"/>
        <v>130</v>
      </c>
      <c r="B131" s="6" t="s">
        <v>295</v>
      </c>
      <c r="C131" s="6">
        <v>2006</v>
      </c>
      <c r="D131" s="6" t="s">
        <v>292</v>
      </c>
      <c r="E131" s="8">
        <v>0</v>
      </c>
      <c r="F131" s="8">
        <v>0</v>
      </c>
      <c r="G131" s="8">
        <v>0</v>
      </c>
      <c r="H131" s="8">
        <v>93.27</v>
      </c>
      <c r="I131" s="8">
        <v>0</v>
      </c>
      <c r="J131" s="7">
        <f>SUM(E131:I131)</f>
        <v>93.27</v>
      </c>
      <c r="K131" s="7">
        <f>LARGE($E131:$I131,1)+ LARGE($E131:$I131,2)+ LARGE($E131:$I131,3)+ LARGE($E131:$I131,4)</f>
        <v>93.27</v>
      </c>
    </row>
    <row r="132" spans="1:11" x14ac:dyDescent="0.25">
      <c r="A132" s="13">
        <f t="shared" ref="A132:A171" si="2">A131+1</f>
        <v>131</v>
      </c>
      <c r="B132" s="6" t="s">
        <v>37</v>
      </c>
      <c r="C132" s="6">
        <v>1973</v>
      </c>
      <c r="D132" s="6" t="s">
        <v>253</v>
      </c>
      <c r="E132" s="8">
        <v>0</v>
      </c>
      <c r="F132" s="8">
        <v>91.89</v>
      </c>
      <c r="G132" s="8">
        <v>0</v>
      </c>
      <c r="H132" s="8">
        <v>0</v>
      </c>
      <c r="I132" s="8">
        <v>0</v>
      </c>
      <c r="J132" s="7">
        <f>SUM(E132:I132)</f>
        <v>91.89</v>
      </c>
      <c r="K132" s="7">
        <f>LARGE($E132:$I132,1)+ LARGE($E132:$I132,2)+ LARGE($E132:$I132,3)+ LARGE($E132:$I132,4)</f>
        <v>91.89</v>
      </c>
    </row>
    <row r="133" spans="1:11" x14ac:dyDescent="0.25">
      <c r="A133" s="13">
        <f t="shared" si="2"/>
        <v>132</v>
      </c>
      <c r="B133" s="6" t="s">
        <v>327</v>
      </c>
      <c r="C133" s="6">
        <v>1984</v>
      </c>
      <c r="D133" s="6" t="s">
        <v>219</v>
      </c>
      <c r="E133" s="8">
        <v>0</v>
      </c>
      <c r="F133" s="8">
        <v>0</v>
      </c>
      <c r="G133" s="8">
        <v>0</v>
      </c>
      <c r="H133" s="8">
        <v>0</v>
      </c>
      <c r="I133" s="8">
        <v>91.52</v>
      </c>
      <c r="J133" s="7">
        <f>SUM(E133:I133)</f>
        <v>91.52</v>
      </c>
      <c r="K133" s="7">
        <f>LARGE($E133:$I133,1)+ LARGE($E133:$I133,2)+ LARGE($E133:$I133,3)+ LARGE($E133:$I133,4)</f>
        <v>91.52</v>
      </c>
    </row>
    <row r="134" spans="1:11" x14ac:dyDescent="0.25">
      <c r="A134" s="13">
        <f t="shared" si="2"/>
        <v>133</v>
      </c>
      <c r="B134" s="6" t="s">
        <v>110</v>
      </c>
      <c r="C134" s="6">
        <v>1961</v>
      </c>
      <c r="D134" s="6" t="s">
        <v>255</v>
      </c>
      <c r="E134" s="8">
        <v>0</v>
      </c>
      <c r="F134" s="8">
        <v>88.45</v>
      </c>
      <c r="G134" s="8">
        <v>0</v>
      </c>
      <c r="H134" s="8">
        <v>0</v>
      </c>
      <c r="I134" s="8">
        <v>0</v>
      </c>
      <c r="J134" s="7">
        <f>SUM(E134:I134)</f>
        <v>88.45</v>
      </c>
      <c r="K134" s="7">
        <f>LARGE($E134:$I134,1)+ LARGE($E134:$I134,2)+ LARGE($E134:$I134,3)+ LARGE($E134:$I134,4)</f>
        <v>88.45</v>
      </c>
    </row>
    <row r="135" spans="1:11" x14ac:dyDescent="0.25">
      <c r="A135" s="13">
        <f t="shared" si="2"/>
        <v>134</v>
      </c>
      <c r="B135" s="6" t="s">
        <v>190</v>
      </c>
      <c r="C135" s="6">
        <v>1952</v>
      </c>
      <c r="D135" s="6" t="s">
        <v>257</v>
      </c>
      <c r="E135" s="8">
        <v>0</v>
      </c>
      <c r="F135" s="8">
        <v>0</v>
      </c>
      <c r="G135" s="8">
        <v>87.62</v>
      </c>
      <c r="H135" s="8">
        <v>0</v>
      </c>
      <c r="I135" s="8">
        <v>0</v>
      </c>
      <c r="J135" s="7">
        <f>SUM(E135:I135)</f>
        <v>87.62</v>
      </c>
      <c r="K135" s="7">
        <f>LARGE($E135:$I135,1)+ LARGE($E135:$I135,2)+ LARGE($E135:$I135,3)+ LARGE($E135:$I135,4)</f>
        <v>87.62</v>
      </c>
    </row>
    <row r="136" spans="1:11" x14ac:dyDescent="0.25">
      <c r="A136" s="13">
        <f t="shared" si="2"/>
        <v>135</v>
      </c>
      <c r="B136" s="6" t="s">
        <v>192</v>
      </c>
      <c r="C136" s="6">
        <v>1969</v>
      </c>
      <c r="D136" s="6" t="s">
        <v>219</v>
      </c>
      <c r="E136" s="8">
        <v>0</v>
      </c>
      <c r="F136" s="8">
        <v>0</v>
      </c>
      <c r="G136" s="8">
        <v>86.08</v>
      </c>
      <c r="H136" s="8">
        <v>0</v>
      </c>
      <c r="I136" s="8">
        <v>0</v>
      </c>
      <c r="J136" s="7">
        <f>SUM(E136:I136)</f>
        <v>86.08</v>
      </c>
      <c r="K136" s="7">
        <f>LARGE($E136:$I136,1)+ LARGE($E136:$I136,2)+ LARGE($E136:$I136,3)+ LARGE($E136:$I136,4)</f>
        <v>86.08</v>
      </c>
    </row>
    <row r="137" spans="1:11" x14ac:dyDescent="0.25">
      <c r="A137" s="13">
        <f t="shared" si="2"/>
        <v>136</v>
      </c>
      <c r="B137" s="6" t="s">
        <v>143</v>
      </c>
      <c r="C137" s="6">
        <v>1980</v>
      </c>
      <c r="D137" s="6" t="s">
        <v>243</v>
      </c>
      <c r="E137" s="8">
        <v>0</v>
      </c>
      <c r="F137" s="8">
        <v>85.95</v>
      </c>
      <c r="G137" s="8">
        <v>0</v>
      </c>
      <c r="H137" s="8">
        <v>0</v>
      </c>
      <c r="I137" s="8">
        <v>0</v>
      </c>
      <c r="J137" s="7">
        <f>SUM(E137:I137)</f>
        <v>85.95</v>
      </c>
      <c r="K137" s="7">
        <f>LARGE($E137:$I137,1)+ LARGE($E137:$I137,2)+ LARGE($E137:$I137,3)+ LARGE($E137:$I137,4)</f>
        <v>85.95</v>
      </c>
    </row>
    <row r="138" spans="1:11" x14ac:dyDescent="0.25">
      <c r="A138" s="13">
        <f t="shared" si="2"/>
        <v>137</v>
      </c>
      <c r="B138" s="6" t="s">
        <v>193</v>
      </c>
      <c r="C138" s="6">
        <v>1964</v>
      </c>
      <c r="D138" s="6" t="s">
        <v>205</v>
      </c>
      <c r="E138" s="8">
        <v>0</v>
      </c>
      <c r="F138" s="8">
        <v>0</v>
      </c>
      <c r="G138" s="8">
        <v>85.89</v>
      </c>
      <c r="H138" s="8">
        <v>0</v>
      </c>
      <c r="I138" s="8">
        <v>0</v>
      </c>
      <c r="J138" s="7">
        <f>SUM(E138:I138)</f>
        <v>85.89</v>
      </c>
      <c r="K138" s="7">
        <f>LARGE($E138:$I138,1)+ LARGE($E138:$I138,2)+ LARGE($E138:$I138,3)+ LARGE($E138:$I138,4)</f>
        <v>85.89</v>
      </c>
    </row>
    <row r="139" spans="1:11" x14ac:dyDescent="0.25">
      <c r="A139" s="13">
        <f t="shared" si="2"/>
        <v>138</v>
      </c>
      <c r="B139" s="6" t="s">
        <v>296</v>
      </c>
      <c r="C139" s="6">
        <v>2008</v>
      </c>
      <c r="D139" s="6" t="s">
        <v>297</v>
      </c>
      <c r="E139" s="8">
        <v>0</v>
      </c>
      <c r="F139" s="8">
        <v>0</v>
      </c>
      <c r="G139" s="8">
        <v>0</v>
      </c>
      <c r="H139" s="8">
        <v>84.63</v>
      </c>
      <c r="I139" s="8">
        <v>0</v>
      </c>
      <c r="J139" s="7">
        <f>SUM(E139:I139)</f>
        <v>84.63</v>
      </c>
      <c r="K139" s="7">
        <f>LARGE($E139:$I139,1)+ LARGE($E139:$I139,2)+ LARGE($E139:$I139,3)+ LARGE($E139:$I139,4)</f>
        <v>84.63</v>
      </c>
    </row>
    <row r="140" spans="1:11" x14ac:dyDescent="0.25">
      <c r="A140" s="13">
        <f t="shared" si="2"/>
        <v>139</v>
      </c>
      <c r="B140" s="6" t="s">
        <v>83</v>
      </c>
      <c r="C140" s="6">
        <v>2008</v>
      </c>
      <c r="D140" s="6" t="s">
        <v>228</v>
      </c>
      <c r="E140" s="8">
        <v>0</v>
      </c>
      <c r="F140" s="8">
        <v>42.94</v>
      </c>
      <c r="G140" s="8">
        <v>0</v>
      </c>
      <c r="H140" s="8">
        <v>41.62</v>
      </c>
      <c r="I140" s="8">
        <v>0</v>
      </c>
      <c r="J140" s="7">
        <f>SUM(E140:I140)</f>
        <v>84.56</v>
      </c>
      <c r="K140" s="7">
        <f>LARGE($E140:$I140,1)+ LARGE($E140:$I140,2)+ LARGE($E140:$I140,3)+ LARGE($E140:$I140,4)</f>
        <v>84.56</v>
      </c>
    </row>
    <row r="141" spans="1:11" x14ac:dyDescent="0.25">
      <c r="A141" s="13">
        <f t="shared" si="2"/>
        <v>140</v>
      </c>
      <c r="B141" s="6" t="s">
        <v>299</v>
      </c>
      <c r="C141" s="6">
        <v>1985</v>
      </c>
      <c r="D141" s="6" t="s">
        <v>300</v>
      </c>
      <c r="E141" s="8">
        <v>0</v>
      </c>
      <c r="F141" s="8">
        <v>0</v>
      </c>
      <c r="G141" s="8">
        <v>0</v>
      </c>
      <c r="H141" s="8">
        <v>83.94</v>
      </c>
      <c r="I141" s="8">
        <v>0</v>
      </c>
      <c r="J141" s="7">
        <f>SUM(E141:I141)</f>
        <v>83.94</v>
      </c>
      <c r="K141" s="7">
        <f>LARGE($E141:$I141,1)+ LARGE($E141:$I141,2)+ LARGE($E141:$I141,3)+ LARGE($E141:$I141,4)</f>
        <v>83.94</v>
      </c>
    </row>
    <row r="142" spans="1:11" x14ac:dyDescent="0.25">
      <c r="A142" s="13">
        <f t="shared" si="2"/>
        <v>141</v>
      </c>
      <c r="B142" s="6" t="s">
        <v>195</v>
      </c>
      <c r="C142" s="6">
        <v>1972</v>
      </c>
      <c r="D142" s="6" t="s">
        <v>260</v>
      </c>
      <c r="E142" s="8">
        <v>0</v>
      </c>
      <c r="F142" s="8">
        <v>0</v>
      </c>
      <c r="G142" s="8">
        <v>79.87</v>
      </c>
      <c r="H142" s="8">
        <v>0</v>
      </c>
      <c r="I142" s="8">
        <v>0</v>
      </c>
      <c r="J142" s="7">
        <f>SUM(E142:I142)</f>
        <v>79.87</v>
      </c>
      <c r="K142" s="7">
        <f>LARGE($E142:$I142,1)+ LARGE($E142:$I142,2)+ LARGE($E142:$I142,3)+ LARGE($E142:$I142,4)</f>
        <v>79.87</v>
      </c>
    </row>
    <row r="143" spans="1:11" x14ac:dyDescent="0.25">
      <c r="A143" s="13">
        <f t="shared" si="2"/>
        <v>142</v>
      </c>
      <c r="B143" s="6" t="s">
        <v>328</v>
      </c>
      <c r="C143" s="6">
        <v>2007</v>
      </c>
      <c r="D143" s="6" t="s">
        <v>228</v>
      </c>
      <c r="E143" s="8">
        <v>0</v>
      </c>
      <c r="F143" s="8">
        <v>0</v>
      </c>
      <c r="G143" s="8">
        <v>0</v>
      </c>
      <c r="H143" s="8">
        <v>0</v>
      </c>
      <c r="I143" s="8">
        <v>77.81</v>
      </c>
      <c r="J143" s="7">
        <f>SUM(E143:I143)</f>
        <v>77.81</v>
      </c>
      <c r="K143" s="7">
        <f>LARGE($E143:$I143,1)+ LARGE($E143:$I143,2)+ LARGE($E143:$I143,3)+ LARGE($E143:$I143,4)</f>
        <v>77.81</v>
      </c>
    </row>
    <row r="144" spans="1:11" x14ac:dyDescent="0.25">
      <c r="A144" s="13">
        <f t="shared" si="2"/>
        <v>143</v>
      </c>
      <c r="B144" s="6" t="s">
        <v>329</v>
      </c>
      <c r="C144" s="6">
        <v>1988</v>
      </c>
      <c r="E144" s="8">
        <v>0</v>
      </c>
      <c r="F144" s="8">
        <v>0</v>
      </c>
      <c r="G144" s="8">
        <v>0</v>
      </c>
      <c r="H144" s="8">
        <v>0</v>
      </c>
      <c r="I144" s="8">
        <v>77.069999999999993</v>
      </c>
      <c r="J144" s="7">
        <f>SUM(E144:I144)</f>
        <v>77.069999999999993</v>
      </c>
      <c r="K144" s="7">
        <f>LARGE($E144:$I144,1)+ LARGE($E144:$I144,2)+ LARGE($E144:$I144,3)+ LARGE($E144:$I144,4)</f>
        <v>77.069999999999993</v>
      </c>
    </row>
    <row r="145" spans="1:11" x14ac:dyDescent="0.25">
      <c r="A145" s="13">
        <f t="shared" si="2"/>
        <v>144</v>
      </c>
      <c r="B145" s="6" t="s">
        <v>330</v>
      </c>
      <c r="C145" s="6">
        <v>1971</v>
      </c>
      <c r="E145" s="8">
        <v>0</v>
      </c>
      <c r="F145" s="8">
        <v>0</v>
      </c>
      <c r="G145" s="8">
        <v>0</v>
      </c>
      <c r="H145" s="8">
        <v>0</v>
      </c>
      <c r="I145" s="8">
        <v>75.42</v>
      </c>
      <c r="J145" s="7">
        <f>SUM(E145:I145)</f>
        <v>75.42</v>
      </c>
      <c r="K145" s="7">
        <f>LARGE($E145:$I145,1)+ LARGE($E145:$I145,2)+ LARGE($E145:$I145,3)+ LARGE($E145:$I145,4)</f>
        <v>75.42</v>
      </c>
    </row>
    <row r="146" spans="1:11" x14ac:dyDescent="0.25">
      <c r="A146" s="13">
        <f t="shared" si="2"/>
        <v>145</v>
      </c>
      <c r="B146" s="6" t="s">
        <v>331</v>
      </c>
      <c r="C146" s="6">
        <v>1982</v>
      </c>
      <c r="E146" s="8">
        <v>0</v>
      </c>
      <c r="F146" s="8">
        <v>0</v>
      </c>
      <c r="G146" s="8">
        <v>0</v>
      </c>
      <c r="H146" s="8">
        <v>0</v>
      </c>
      <c r="I146" s="8">
        <v>74.67</v>
      </c>
      <c r="J146" s="7">
        <f>SUM(E146:I146)</f>
        <v>74.67</v>
      </c>
      <c r="K146" s="7">
        <f>LARGE($E146:$I146,1)+ LARGE($E146:$I146,2)+ LARGE($E146:$I146,3)+ LARGE($E146:$I146,4)</f>
        <v>74.67</v>
      </c>
    </row>
    <row r="147" spans="1:11" x14ac:dyDescent="0.25">
      <c r="A147" s="13">
        <f t="shared" si="2"/>
        <v>146</v>
      </c>
      <c r="B147" s="6" t="s">
        <v>84</v>
      </c>
      <c r="C147" s="6">
        <v>1973</v>
      </c>
      <c r="D147" s="6" t="s">
        <v>212</v>
      </c>
      <c r="E147" s="8">
        <v>74.61</v>
      </c>
      <c r="F147" s="8">
        <v>0</v>
      </c>
      <c r="G147" s="8">
        <v>0</v>
      </c>
      <c r="H147" s="8">
        <v>0</v>
      </c>
      <c r="I147" s="8">
        <v>0</v>
      </c>
      <c r="J147" s="7">
        <f>SUM(E147:I147)</f>
        <v>74.61</v>
      </c>
      <c r="K147" s="7">
        <f>LARGE($E147:$I147,1)+ LARGE($E147:$I147,2)+ LARGE($E147:$I147,3)+ LARGE($E147:$I147,4)</f>
        <v>74.61</v>
      </c>
    </row>
    <row r="148" spans="1:11" x14ac:dyDescent="0.25">
      <c r="A148" s="13">
        <f t="shared" si="2"/>
        <v>147</v>
      </c>
      <c r="B148" s="6" t="s">
        <v>332</v>
      </c>
      <c r="C148" s="6">
        <v>1986</v>
      </c>
      <c r="E148" s="8">
        <v>0</v>
      </c>
      <c r="F148" s="8">
        <v>0</v>
      </c>
      <c r="G148" s="8">
        <v>0</v>
      </c>
      <c r="H148" s="8">
        <v>0</v>
      </c>
      <c r="I148" s="8">
        <v>74.38</v>
      </c>
      <c r="J148" s="7">
        <f>SUM(E148:I148)</f>
        <v>74.38</v>
      </c>
      <c r="K148" s="7">
        <f>LARGE($E148:$I148,1)+ LARGE($E148:$I148,2)+ LARGE($E148:$I148,3)+ LARGE($E148:$I148,4)</f>
        <v>74.38</v>
      </c>
    </row>
    <row r="149" spans="1:11" x14ac:dyDescent="0.25">
      <c r="A149" s="13">
        <f t="shared" si="2"/>
        <v>148</v>
      </c>
      <c r="B149" s="6" t="s">
        <v>88</v>
      </c>
      <c r="C149" s="6">
        <v>1989</v>
      </c>
      <c r="D149" s="6" t="s">
        <v>219</v>
      </c>
      <c r="E149" s="8">
        <v>74.27</v>
      </c>
      <c r="F149" s="8">
        <v>0</v>
      </c>
      <c r="G149" s="8">
        <v>0</v>
      </c>
      <c r="H149" s="8">
        <v>0</v>
      </c>
      <c r="I149" s="8">
        <v>0</v>
      </c>
      <c r="J149" s="7">
        <f>SUM(E149:I149)</f>
        <v>74.27</v>
      </c>
      <c r="K149" s="7">
        <f>LARGE($E149:$I149,1)+ LARGE($E149:$I149,2)+ LARGE($E149:$I149,3)+ LARGE($E149:$I149,4)</f>
        <v>74.27</v>
      </c>
    </row>
    <row r="150" spans="1:11" x14ac:dyDescent="0.25">
      <c r="A150" s="13">
        <f t="shared" si="2"/>
        <v>149</v>
      </c>
      <c r="B150" s="6" t="s">
        <v>301</v>
      </c>
      <c r="C150" s="6">
        <v>2003</v>
      </c>
      <c r="E150" s="8">
        <v>0</v>
      </c>
      <c r="F150" s="8">
        <v>0</v>
      </c>
      <c r="G150" s="8">
        <v>0</v>
      </c>
      <c r="H150" s="8">
        <v>73.77</v>
      </c>
      <c r="I150" s="8">
        <v>0</v>
      </c>
      <c r="J150" s="7">
        <f>SUM(E150:I150)</f>
        <v>73.77</v>
      </c>
      <c r="K150" s="7">
        <f>LARGE($E150:$I150,1)+ LARGE($E150:$I150,2)+ LARGE($E150:$I150,3)+ LARGE($E150:$I150,4)</f>
        <v>73.77</v>
      </c>
    </row>
    <row r="151" spans="1:11" x14ac:dyDescent="0.25">
      <c r="A151" s="13">
        <f t="shared" si="2"/>
        <v>150</v>
      </c>
      <c r="B151" s="6" t="s">
        <v>302</v>
      </c>
      <c r="C151" s="6">
        <v>1981</v>
      </c>
      <c r="D151" s="6" t="s">
        <v>292</v>
      </c>
      <c r="E151" s="8">
        <v>0</v>
      </c>
      <c r="F151" s="8">
        <v>0</v>
      </c>
      <c r="G151" s="8">
        <v>0</v>
      </c>
      <c r="H151" s="8">
        <v>72.09</v>
      </c>
      <c r="I151" s="8">
        <v>0</v>
      </c>
      <c r="J151" s="7">
        <f>SUM(E151:I151)</f>
        <v>72.09</v>
      </c>
      <c r="K151" s="7">
        <f>LARGE($E151:$I151,1)+ LARGE($E151:$I151,2)+ LARGE($E151:$I151,3)+ LARGE($E151:$I151,4)</f>
        <v>72.09</v>
      </c>
    </row>
    <row r="152" spans="1:11" x14ac:dyDescent="0.25">
      <c r="A152" s="13">
        <f t="shared" si="2"/>
        <v>151</v>
      </c>
      <c r="B152" s="6" t="s">
        <v>303</v>
      </c>
      <c r="C152" s="6">
        <v>1984</v>
      </c>
      <c r="D152" s="6" t="s">
        <v>206</v>
      </c>
      <c r="E152" s="8">
        <v>0</v>
      </c>
      <c r="F152" s="8">
        <v>0</v>
      </c>
      <c r="G152" s="8">
        <v>0</v>
      </c>
      <c r="H152" s="8">
        <v>69.47</v>
      </c>
      <c r="I152" s="8">
        <v>0</v>
      </c>
      <c r="J152" s="7">
        <f>SUM(E152:I152)</f>
        <v>69.47</v>
      </c>
      <c r="K152" s="7">
        <f>LARGE($E152:$I152,1)+ LARGE($E152:$I152,2)+ LARGE($E152:$I152,3)+ LARGE($E152:$I152,4)</f>
        <v>69.47</v>
      </c>
    </row>
    <row r="153" spans="1:11" x14ac:dyDescent="0.25">
      <c r="A153" s="13">
        <f t="shared" si="2"/>
        <v>152</v>
      </c>
      <c r="B153" s="6" t="s">
        <v>333</v>
      </c>
      <c r="C153" s="6">
        <v>2013</v>
      </c>
      <c r="D153" s="6" t="s">
        <v>334</v>
      </c>
      <c r="E153" s="8">
        <v>0</v>
      </c>
      <c r="F153" s="8">
        <v>0</v>
      </c>
      <c r="G153" s="8">
        <v>0</v>
      </c>
      <c r="H153" s="8">
        <v>0</v>
      </c>
      <c r="I153" s="8">
        <v>68.37</v>
      </c>
      <c r="J153" s="7"/>
      <c r="K153" s="7"/>
    </row>
    <row r="154" spans="1:11" x14ac:dyDescent="0.25">
      <c r="A154" s="13">
        <f t="shared" si="2"/>
        <v>153</v>
      </c>
      <c r="B154" s="6" t="s">
        <v>335</v>
      </c>
      <c r="C154" s="6">
        <v>1975</v>
      </c>
      <c r="D154" s="6" t="s">
        <v>219</v>
      </c>
      <c r="E154" s="8">
        <v>0</v>
      </c>
      <c r="F154" s="8">
        <v>0</v>
      </c>
      <c r="G154" s="8">
        <v>0</v>
      </c>
      <c r="H154" s="8">
        <v>0</v>
      </c>
      <c r="I154" s="8">
        <v>66.81</v>
      </c>
      <c r="J154" s="7"/>
      <c r="K154" s="7"/>
    </row>
    <row r="155" spans="1:11" x14ac:dyDescent="0.25">
      <c r="A155" s="13">
        <f t="shared" si="2"/>
        <v>154</v>
      </c>
      <c r="B155" s="6" t="s">
        <v>151</v>
      </c>
      <c r="C155" s="6">
        <v>1972</v>
      </c>
      <c r="D155" s="6" t="s">
        <v>206</v>
      </c>
      <c r="E155" s="8">
        <v>66.38</v>
      </c>
      <c r="F155" s="8">
        <v>0</v>
      </c>
      <c r="G155" s="8">
        <v>0</v>
      </c>
      <c r="H155" s="8">
        <v>0</v>
      </c>
      <c r="I155" s="8">
        <v>0</v>
      </c>
    </row>
    <row r="156" spans="1:11" x14ac:dyDescent="0.25">
      <c r="A156" s="13">
        <f t="shared" si="2"/>
        <v>155</v>
      </c>
      <c r="B156" s="6" t="s">
        <v>305</v>
      </c>
      <c r="C156" s="6">
        <v>2011</v>
      </c>
      <c r="D156" s="6" t="s">
        <v>297</v>
      </c>
      <c r="E156" s="8">
        <v>0</v>
      </c>
      <c r="F156" s="8">
        <v>0</v>
      </c>
      <c r="G156" s="8">
        <v>0</v>
      </c>
      <c r="H156" s="8">
        <v>65.48</v>
      </c>
      <c r="I156" s="8">
        <v>0</v>
      </c>
    </row>
    <row r="157" spans="1:11" x14ac:dyDescent="0.25">
      <c r="A157" s="13">
        <f t="shared" si="2"/>
        <v>156</v>
      </c>
      <c r="B157" s="6" t="s">
        <v>336</v>
      </c>
      <c r="C157" s="6">
        <v>1962</v>
      </c>
      <c r="E157" s="8">
        <v>0</v>
      </c>
      <c r="F157" s="8">
        <v>0</v>
      </c>
      <c r="G157" s="8">
        <v>0</v>
      </c>
      <c r="H157" s="8">
        <v>0</v>
      </c>
      <c r="I157" s="8">
        <v>65.430000000000007</v>
      </c>
    </row>
    <row r="158" spans="1:11" x14ac:dyDescent="0.25">
      <c r="A158" s="13">
        <f t="shared" si="2"/>
        <v>157</v>
      </c>
      <c r="B158" s="6" t="s">
        <v>153</v>
      </c>
      <c r="C158" s="6">
        <v>1978</v>
      </c>
      <c r="D158" s="6" t="s">
        <v>262</v>
      </c>
      <c r="E158" s="8">
        <v>0</v>
      </c>
      <c r="F158" s="8">
        <v>63.74</v>
      </c>
      <c r="G158" s="8">
        <v>0</v>
      </c>
      <c r="H158" s="8">
        <v>0</v>
      </c>
      <c r="I158" s="8">
        <v>0</v>
      </c>
    </row>
    <row r="159" spans="1:11" x14ac:dyDescent="0.25">
      <c r="A159" s="13">
        <f t="shared" si="2"/>
        <v>158</v>
      </c>
      <c r="B159" s="6" t="s">
        <v>154</v>
      </c>
      <c r="C159" s="6">
        <v>1983</v>
      </c>
      <c r="E159" s="8">
        <v>0</v>
      </c>
      <c r="F159" s="8">
        <v>62.94</v>
      </c>
      <c r="G159" s="8">
        <v>0</v>
      </c>
      <c r="H159" s="8">
        <v>0</v>
      </c>
      <c r="I159" s="8">
        <v>0</v>
      </c>
    </row>
    <row r="160" spans="1:11" x14ac:dyDescent="0.25">
      <c r="A160" s="13">
        <f t="shared" si="2"/>
        <v>159</v>
      </c>
      <c r="B160" s="6" t="s">
        <v>155</v>
      </c>
      <c r="C160" s="6">
        <v>1965</v>
      </c>
      <c r="D160" s="6" t="s">
        <v>263</v>
      </c>
      <c r="E160" s="8">
        <v>62.36</v>
      </c>
      <c r="F160" s="8">
        <v>0</v>
      </c>
      <c r="G160" s="8">
        <v>0</v>
      </c>
      <c r="H160" s="8">
        <v>0</v>
      </c>
      <c r="I160" s="8">
        <v>0</v>
      </c>
    </row>
    <row r="161" spans="1:9" x14ac:dyDescent="0.25">
      <c r="A161" s="13">
        <f t="shared" si="2"/>
        <v>160</v>
      </c>
      <c r="B161" s="6" t="s">
        <v>197</v>
      </c>
      <c r="C161" s="6">
        <v>1989</v>
      </c>
      <c r="E161" s="8">
        <v>0</v>
      </c>
      <c r="F161" s="8">
        <v>0</v>
      </c>
      <c r="G161" s="8">
        <v>62.27</v>
      </c>
      <c r="H161" s="8">
        <v>0</v>
      </c>
      <c r="I161" s="8">
        <v>0</v>
      </c>
    </row>
    <row r="162" spans="1:9" x14ac:dyDescent="0.25">
      <c r="A162" s="13">
        <f t="shared" si="2"/>
        <v>161</v>
      </c>
      <c r="B162" s="6" t="s">
        <v>306</v>
      </c>
      <c r="C162" s="6">
        <v>1993</v>
      </c>
      <c r="E162" s="8">
        <v>0</v>
      </c>
      <c r="F162" s="8">
        <v>0</v>
      </c>
      <c r="G162" s="8">
        <v>0</v>
      </c>
      <c r="H162" s="8">
        <v>62.16</v>
      </c>
      <c r="I162" s="8">
        <v>0</v>
      </c>
    </row>
    <row r="163" spans="1:9" x14ac:dyDescent="0.25">
      <c r="A163" s="13">
        <f t="shared" si="2"/>
        <v>162</v>
      </c>
      <c r="B163" s="6" t="s">
        <v>198</v>
      </c>
      <c r="C163" s="6">
        <v>2005</v>
      </c>
      <c r="D163" s="6" t="s">
        <v>228</v>
      </c>
      <c r="E163" s="8">
        <v>0</v>
      </c>
      <c r="F163" s="8">
        <v>0</v>
      </c>
      <c r="G163" s="8">
        <v>61.54</v>
      </c>
      <c r="H163" s="8">
        <v>0</v>
      </c>
      <c r="I163" s="8">
        <v>0</v>
      </c>
    </row>
    <row r="164" spans="1:9" x14ac:dyDescent="0.25">
      <c r="A164" s="13">
        <f t="shared" si="2"/>
        <v>163</v>
      </c>
      <c r="B164" s="6" t="s">
        <v>307</v>
      </c>
      <c r="C164" s="6">
        <v>2009</v>
      </c>
      <c r="D164" s="6" t="s">
        <v>228</v>
      </c>
      <c r="E164" s="8">
        <v>0</v>
      </c>
      <c r="F164" s="8">
        <v>0</v>
      </c>
      <c r="G164" s="8">
        <v>0</v>
      </c>
      <c r="H164" s="8">
        <v>58.09</v>
      </c>
      <c r="I164" s="8">
        <v>0</v>
      </c>
    </row>
    <row r="165" spans="1:9" x14ac:dyDescent="0.25">
      <c r="A165" s="13">
        <f t="shared" si="2"/>
        <v>164</v>
      </c>
      <c r="B165" s="6" t="s">
        <v>308</v>
      </c>
      <c r="C165" s="6">
        <v>1972</v>
      </c>
      <c r="D165" s="6" t="s">
        <v>204</v>
      </c>
      <c r="E165" s="8">
        <v>0</v>
      </c>
      <c r="F165" s="8">
        <v>0</v>
      </c>
      <c r="G165" s="8">
        <v>0</v>
      </c>
      <c r="H165" s="8">
        <v>57.3</v>
      </c>
      <c r="I165" s="8">
        <v>0</v>
      </c>
    </row>
    <row r="166" spans="1:9" x14ac:dyDescent="0.25">
      <c r="A166" s="13">
        <f t="shared" si="2"/>
        <v>165</v>
      </c>
      <c r="B166" s="6" t="s">
        <v>30</v>
      </c>
      <c r="C166" s="6">
        <v>2004</v>
      </c>
      <c r="D166" s="6" t="s">
        <v>228</v>
      </c>
      <c r="E166" s="8">
        <v>0</v>
      </c>
      <c r="F166" s="8">
        <v>55.52</v>
      </c>
      <c r="G166" s="8">
        <v>0</v>
      </c>
      <c r="H166" s="8">
        <v>0</v>
      </c>
      <c r="I166" s="8">
        <v>0</v>
      </c>
    </row>
    <row r="167" spans="1:9" x14ac:dyDescent="0.25">
      <c r="A167" s="13">
        <f t="shared" si="2"/>
        <v>166</v>
      </c>
      <c r="B167" s="6" t="s">
        <v>309</v>
      </c>
      <c r="C167" s="6">
        <v>1944</v>
      </c>
      <c r="D167" s="6" t="s">
        <v>310</v>
      </c>
      <c r="E167" s="8">
        <v>0</v>
      </c>
      <c r="F167" s="8">
        <v>0</v>
      </c>
      <c r="G167" s="8">
        <v>0</v>
      </c>
      <c r="H167" s="8">
        <v>51.99</v>
      </c>
      <c r="I167" s="8">
        <v>0</v>
      </c>
    </row>
    <row r="168" spans="1:9" x14ac:dyDescent="0.25">
      <c r="A168" s="13">
        <f t="shared" si="2"/>
        <v>167</v>
      </c>
      <c r="B168" s="6" t="s">
        <v>337</v>
      </c>
      <c r="C168" s="6">
        <v>1971</v>
      </c>
      <c r="E168" s="8">
        <v>0</v>
      </c>
      <c r="F168" s="8">
        <v>0</v>
      </c>
      <c r="G168" s="8">
        <v>0</v>
      </c>
      <c r="H168" s="8">
        <v>0</v>
      </c>
      <c r="I168" s="8">
        <v>50.69</v>
      </c>
    </row>
    <row r="169" spans="1:9" x14ac:dyDescent="0.25">
      <c r="A169" s="13">
        <f t="shared" si="2"/>
        <v>168</v>
      </c>
      <c r="B169" s="6" t="s">
        <v>338</v>
      </c>
      <c r="C169" s="6">
        <v>2007</v>
      </c>
      <c r="D169" s="6" t="s">
        <v>259</v>
      </c>
      <c r="E169" s="8">
        <v>0</v>
      </c>
      <c r="F169" s="8">
        <v>0</v>
      </c>
      <c r="G169" s="8">
        <v>0</v>
      </c>
      <c r="H169" s="8">
        <v>0</v>
      </c>
      <c r="I169" s="8">
        <v>48.62</v>
      </c>
    </row>
    <row r="170" spans="1:9" x14ac:dyDescent="0.25">
      <c r="A170" s="13">
        <f t="shared" si="2"/>
        <v>169</v>
      </c>
      <c r="B170" s="6" t="s">
        <v>339</v>
      </c>
      <c r="C170" s="6">
        <v>1978</v>
      </c>
      <c r="D170" s="6" t="s">
        <v>321</v>
      </c>
      <c r="E170" s="8">
        <v>0</v>
      </c>
      <c r="F170" s="8">
        <v>0</v>
      </c>
      <c r="G170" s="8">
        <v>0</v>
      </c>
      <c r="H170" s="8">
        <v>0</v>
      </c>
      <c r="I170" s="8">
        <v>48.42</v>
      </c>
    </row>
    <row r="171" spans="1:9" x14ac:dyDescent="0.25">
      <c r="A171" s="13">
        <f t="shared" si="2"/>
        <v>170</v>
      </c>
      <c r="B171" s="6" t="s">
        <v>340</v>
      </c>
      <c r="C171" s="6">
        <v>2010</v>
      </c>
      <c r="D171" s="6" t="s">
        <v>228</v>
      </c>
      <c r="E171" s="8">
        <v>0</v>
      </c>
      <c r="F171" s="8">
        <v>0</v>
      </c>
      <c r="G171" s="8">
        <v>0</v>
      </c>
      <c r="H171" s="8">
        <v>0</v>
      </c>
      <c r="I171" s="8">
        <v>39.18</v>
      </c>
    </row>
  </sheetData>
  <sortState ref="A2:K171">
    <sortCondition descending="1" ref="K2:K171"/>
  </sortState>
  <phoneticPr fontId="5" type="noConversion"/>
  <pageMargins left="0.7" right="0.7" top="0.75" bottom="0.75" header="0.3" footer="0.3"/>
  <pageSetup paperSize="9" orientation="portrait" horizontalDpi="4294967295" verticalDpi="4294967295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workbookViewId="0"/>
  </sheetViews>
  <sheetFormatPr defaultRowHeight="15" x14ac:dyDescent="0.25"/>
  <cols>
    <col min="2" max="2" width="21.85546875" style="6" bestFit="1" customWidth="1"/>
    <col min="3" max="3" width="10.28515625" style="6" customWidth="1"/>
    <col min="4" max="4" width="9.140625" style="6"/>
    <col min="5" max="10" width="9.7109375" style="8" bestFit="1" customWidth="1"/>
    <col min="11" max="11" width="16.28515625" style="8" customWidth="1"/>
    <col min="12" max="16384" width="9.140625" style="6"/>
  </cols>
  <sheetData>
    <row r="1" spans="1:11" ht="45" x14ac:dyDescent="0.25">
      <c r="A1" s="1" t="s">
        <v>6</v>
      </c>
      <c r="B1" s="1" t="s">
        <v>98</v>
      </c>
      <c r="C1" s="2" t="s">
        <v>8</v>
      </c>
      <c r="D1" s="1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4" t="s">
        <v>10</v>
      </c>
      <c r="K1" s="5" t="s">
        <v>7</v>
      </c>
    </row>
    <row r="2" spans="1:11" s="42" customFormat="1" x14ac:dyDescent="0.25">
      <c r="A2" s="40">
        <v>1</v>
      </c>
      <c r="B2" s="42" t="s">
        <v>97</v>
      </c>
      <c r="C2" s="42">
        <v>1975</v>
      </c>
      <c r="D2" s="42" t="s">
        <v>311</v>
      </c>
      <c r="E2" s="41">
        <v>130</v>
      </c>
      <c r="F2" s="41">
        <v>0</v>
      </c>
      <c r="G2" s="41">
        <v>130</v>
      </c>
      <c r="H2" s="41">
        <v>130</v>
      </c>
      <c r="I2" s="41">
        <v>130</v>
      </c>
      <c r="J2" s="41">
        <f>SUM(E2:I2)</f>
        <v>520</v>
      </c>
      <c r="K2" s="41">
        <f>LARGE($E2:$I2,1)+ LARGE($E2:$I2,2)+ LARGE($E2:$I2,3)+ LARGE($E2:$I2,4)</f>
        <v>520</v>
      </c>
    </row>
    <row r="3" spans="1:11" x14ac:dyDescent="0.25">
      <c r="A3" s="13">
        <f>A2+1</f>
        <v>2</v>
      </c>
      <c r="B3" s="35" t="s">
        <v>91</v>
      </c>
      <c r="C3" s="35">
        <v>1971</v>
      </c>
      <c r="D3" s="35" t="s">
        <v>204</v>
      </c>
      <c r="E3" s="7">
        <v>118.58</v>
      </c>
      <c r="F3" s="7">
        <v>130</v>
      </c>
      <c r="G3" s="7">
        <v>125.88</v>
      </c>
      <c r="H3" s="7">
        <v>123.09</v>
      </c>
      <c r="I3" s="7">
        <v>0</v>
      </c>
      <c r="J3" s="7">
        <f>SUM(E3:I3)</f>
        <v>497.54999999999995</v>
      </c>
      <c r="K3" s="7">
        <f>LARGE($E3:$I3,1)+ LARGE($E3:$I3,2)+ LARGE($E3:$I3,3)+ LARGE($E3:$I3,4)</f>
        <v>497.55</v>
      </c>
    </row>
    <row r="4" spans="1:11" x14ac:dyDescent="0.25">
      <c r="A4" s="13">
        <f t="shared" ref="A4:A45" si="0">A3+1</f>
        <v>3</v>
      </c>
      <c r="B4" s="35" t="s">
        <v>43</v>
      </c>
      <c r="C4" s="35">
        <v>1961</v>
      </c>
      <c r="D4" s="35" t="s">
        <v>205</v>
      </c>
      <c r="E4" s="7">
        <v>120</v>
      </c>
      <c r="F4" s="7">
        <v>117.77</v>
      </c>
      <c r="G4" s="7">
        <v>110.89</v>
      </c>
      <c r="H4" s="7">
        <v>120</v>
      </c>
      <c r="I4" s="7">
        <v>116.17</v>
      </c>
      <c r="J4" s="7">
        <f>SUM(E4:I4)</f>
        <v>584.82999999999993</v>
      </c>
      <c r="K4" s="7">
        <f>LARGE($E4:$I4,1)+ LARGE($E4:$I4,2)+ LARGE($E4:$I4,3)+ LARGE($E4:$I4,4)</f>
        <v>473.94</v>
      </c>
    </row>
    <row r="5" spans="1:11" x14ac:dyDescent="0.25">
      <c r="A5" s="13">
        <f t="shared" si="0"/>
        <v>4</v>
      </c>
      <c r="B5" s="35" t="s">
        <v>39</v>
      </c>
      <c r="C5" s="35">
        <v>1972</v>
      </c>
      <c r="D5" s="35" t="s">
        <v>205</v>
      </c>
      <c r="E5" s="7">
        <v>110</v>
      </c>
      <c r="F5" s="7">
        <v>109.24</v>
      </c>
      <c r="G5" s="7">
        <v>101.07</v>
      </c>
      <c r="H5" s="7">
        <v>110</v>
      </c>
      <c r="I5" s="7">
        <v>0</v>
      </c>
      <c r="J5" s="7">
        <f>SUM(E5:I5)</f>
        <v>430.31</v>
      </c>
      <c r="K5" s="7">
        <f>LARGE($E5:$I5,1)+ LARGE($E5:$I5,2)+ LARGE($E5:$I5,3)+ LARGE($E5:$I5,4)</f>
        <v>430.31</v>
      </c>
    </row>
    <row r="6" spans="1:11" x14ac:dyDescent="0.25">
      <c r="A6" s="13">
        <f t="shared" si="0"/>
        <v>5</v>
      </c>
      <c r="B6" s="35" t="s">
        <v>45</v>
      </c>
      <c r="C6" s="35">
        <v>1964</v>
      </c>
      <c r="D6" s="35" t="s">
        <v>206</v>
      </c>
      <c r="E6" s="7">
        <v>99.24</v>
      </c>
      <c r="F6" s="7">
        <v>110</v>
      </c>
      <c r="G6" s="7">
        <v>99.63</v>
      </c>
      <c r="H6" s="7">
        <v>102.23</v>
      </c>
      <c r="I6" s="7">
        <v>99.56</v>
      </c>
      <c r="J6" s="7">
        <f>SUM(E6:I6)</f>
        <v>510.66</v>
      </c>
      <c r="K6" s="7">
        <f>LARGE($E6:$I6,1)+ LARGE($E6:$I6,2)+ LARGE($E6:$I6,3)+ LARGE($E6:$I6,4)</f>
        <v>411.42</v>
      </c>
    </row>
    <row r="7" spans="1:11" x14ac:dyDescent="0.25">
      <c r="A7" s="13">
        <f t="shared" si="0"/>
        <v>6</v>
      </c>
      <c r="B7" s="35" t="s">
        <v>69</v>
      </c>
      <c r="C7" s="35">
        <v>1982</v>
      </c>
      <c r="D7" s="35" t="s">
        <v>207</v>
      </c>
      <c r="E7" s="7">
        <v>100</v>
      </c>
      <c r="F7" s="7">
        <v>100</v>
      </c>
      <c r="G7" s="7">
        <v>100</v>
      </c>
      <c r="H7" s="7">
        <v>0</v>
      </c>
      <c r="I7" s="7">
        <v>100</v>
      </c>
      <c r="J7" s="7">
        <f>SUM(E7:I7)</f>
        <v>400</v>
      </c>
      <c r="K7" s="7">
        <f>LARGE($E7:$I7,1)+ LARGE($E7:$I7,2)+ LARGE($E7:$I7,3)+ LARGE($E7:$I7,4)</f>
        <v>400</v>
      </c>
    </row>
    <row r="8" spans="1:11" x14ac:dyDescent="0.25">
      <c r="A8" s="13">
        <f t="shared" si="0"/>
        <v>7</v>
      </c>
      <c r="B8" s="35" t="s">
        <v>93</v>
      </c>
      <c r="C8" s="35">
        <v>1951</v>
      </c>
      <c r="D8" s="35" t="s">
        <v>205</v>
      </c>
      <c r="E8" s="7">
        <v>102.65</v>
      </c>
      <c r="F8" s="7">
        <v>101.45</v>
      </c>
      <c r="G8" s="7">
        <v>94.58</v>
      </c>
      <c r="H8" s="7">
        <v>98.93</v>
      </c>
      <c r="I8" s="7">
        <v>94.1</v>
      </c>
      <c r="J8" s="7">
        <f>SUM(E8:I8)</f>
        <v>491.71000000000004</v>
      </c>
      <c r="K8" s="7">
        <f>LARGE($E8:$I8,1)+ LARGE($E8:$I8,2)+ LARGE($E8:$I8,3)+ LARGE($E8:$I8,4)</f>
        <v>397.61</v>
      </c>
    </row>
    <row r="9" spans="1:11" x14ac:dyDescent="0.25">
      <c r="A9" s="13">
        <f t="shared" si="0"/>
        <v>8</v>
      </c>
      <c r="B9" s="35" t="s">
        <v>28</v>
      </c>
      <c r="C9" s="35">
        <v>1975</v>
      </c>
      <c r="D9" s="35" t="s">
        <v>212</v>
      </c>
      <c r="E9" s="7">
        <v>93.04</v>
      </c>
      <c r="F9" s="7">
        <v>0</v>
      </c>
      <c r="G9" s="7">
        <v>97.56</v>
      </c>
      <c r="H9" s="7">
        <v>101.69</v>
      </c>
      <c r="I9" s="7">
        <v>97.64</v>
      </c>
      <c r="J9" s="7">
        <f>SUM(E9:I9)</f>
        <v>389.93</v>
      </c>
      <c r="K9" s="7">
        <f>LARGE($E9:$I9,1)+ LARGE($E9:$I9,2)+ LARGE($E9:$I9,3)+ LARGE($E9:$I9,4)</f>
        <v>389.93</v>
      </c>
    </row>
    <row r="10" spans="1:11" x14ac:dyDescent="0.25">
      <c r="A10" s="13">
        <f t="shared" si="0"/>
        <v>9</v>
      </c>
      <c r="B10" s="35" t="s">
        <v>46</v>
      </c>
      <c r="C10" s="35">
        <v>1967</v>
      </c>
      <c r="D10" s="35" t="s">
        <v>208</v>
      </c>
      <c r="E10" s="7">
        <v>84.08</v>
      </c>
      <c r="F10" s="7">
        <v>87.86</v>
      </c>
      <c r="G10" s="7">
        <v>82.89</v>
      </c>
      <c r="H10" s="7">
        <v>85.11</v>
      </c>
      <c r="I10" s="7">
        <v>81.7</v>
      </c>
      <c r="J10" s="7">
        <f>SUM(E10:I10)</f>
        <v>421.64</v>
      </c>
      <c r="K10" s="7">
        <f>LARGE($E10:$I10,1)+ LARGE($E10:$I10,2)+ LARGE($E10:$I10,3)+ LARGE($E10:$I10,4)</f>
        <v>339.94</v>
      </c>
    </row>
    <row r="11" spans="1:11" x14ac:dyDescent="0.25">
      <c r="A11" s="13">
        <f t="shared" si="0"/>
        <v>10</v>
      </c>
      <c r="B11" s="35" t="s">
        <v>47</v>
      </c>
      <c r="C11" s="35">
        <v>2013</v>
      </c>
      <c r="D11" s="35" t="s">
        <v>206</v>
      </c>
      <c r="E11" s="7">
        <v>66.98</v>
      </c>
      <c r="F11" s="7">
        <v>73.03</v>
      </c>
      <c r="G11" s="7">
        <v>0</v>
      </c>
      <c r="H11" s="7">
        <v>100</v>
      </c>
      <c r="I11" s="7">
        <v>69.69</v>
      </c>
      <c r="J11" s="7">
        <f>SUM(E11:I11)</f>
        <v>309.7</v>
      </c>
      <c r="K11" s="7">
        <f>LARGE($E11:$I11,1)+ LARGE($E11:$I11,2)+ LARGE($E11:$I11,3)+ LARGE($E11:$I11,4)</f>
        <v>309.7</v>
      </c>
    </row>
    <row r="12" spans="1:11" x14ac:dyDescent="0.25">
      <c r="A12" s="13">
        <f t="shared" si="0"/>
        <v>11</v>
      </c>
      <c r="B12" s="35" t="s">
        <v>23</v>
      </c>
      <c r="C12" s="35">
        <v>1968</v>
      </c>
      <c r="D12" s="35" t="s">
        <v>209</v>
      </c>
      <c r="E12" s="7">
        <v>0</v>
      </c>
      <c r="F12" s="7">
        <v>108.54</v>
      </c>
      <c r="G12" s="7">
        <v>102.96</v>
      </c>
      <c r="H12" s="7">
        <v>0</v>
      </c>
      <c r="I12" s="7">
        <v>97.43</v>
      </c>
      <c r="J12" s="7">
        <f>SUM(E12:I12)</f>
        <v>308.93</v>
      </c>
      <c r="K12" s="7">
        <f>LARGE($E12:$I12,1)+ LARGE($E12:$I12,2)+ LARGE($E12:$I12,3)+ LARGE($E12:$I12,4)</f>
        <v>308.93</v>
      </c>
    </row>
    <row r="13" spans="1:11" x14ac:dyDescent="0.25">
      <c r="A13" s="13">
        <f t="shared" si="0"/>
        <v>12</v>
      </c>
      <c r="B13" s="35" t="s">
        <v>40</v>
      </c>
      <c r="C13" s="35">
        <v>1977</v>
      </c>
      <c r="D13" s="35" t="s">
        <v>211</v>
      </c>
      <c r="E13" s="7">
        <v>94.47</v>
      </c>
      <c r="F13" s="7">
        <v>0</v>
      </c>
      <c r="G13" s="7">
        <v>103.7</v>
      </c>
      <c r="H13" s="7">
        <v>0</v>
      </c>
      <c r="I13" s="7">
        <v>88.1</v>
      </c>
      <c r="J13" s="7">
        <f>SUM(E13:I13)</f>
        <v>286.27</v>
      </c>
      <c r="K13" s="7">
        <f>LARGE($E13:$I13,1)+ LARGE($E13:$I13,2)+ LARGE($E13:$I13,3)+ LARGE($E13:$I13,4)</f>
        <v>286.27</v>
      </c>
    </row>
    <row r="14" spans="1:11" x14ac:dyDescent="0.25">
      <c r="A14" s="13">
        <f t="shared" si="0"/>
        <v>13</v>
      </c>
      <c r="B14" s="35" t="s">
        <v>199</v>
      </c>
      <c r="C14" s="35">
        <v>1972</v>
      </c>
      <c r="D14" s="35" t="s">
        <v>215</v>
      </c>
      <c r="E14" s="7">
        <v>0</v>
      </c>
      <c r="F14" s="7">
        <v>0</v>
      </c>
      <c r="G14" s="7">
        <v>123.67</v>
      </c>
      <c r="H14" s="7">
        <v>122.8</v>
      </c>
      <c r="I14" s="7">
        <v>0</v>
      </c>
      <c r="J14" s="7">
        <f>SUM(E14:I14)</f>
        <v>246.47</v>
      </c>
      <c r="K14" s="7">
        <f>LARGE($E14:$I14,1)+ LARGE($E14:$I14,2)+ LARGE($E14:$I14,3)+ LARGE($E14:$I14,4)</f>
        <v>246.47</v>
      </c>
    </row>
    <row r="15" spans="1:11" x14ac:dyDescent="0.25">
      <c r="A15" s="13">
        <f t="shared" si="0"/>
        <v>14</v>
      </c>
      <c r="B15" s="35" t="s">
        <v>42</v>
      </c>
      <c r="C15" s="35">
        <v>1976</v>
      </c>
      <c r="D15" s="35" t="s">
        <v>214</v>
      </c>
      <c r="E15" s="7">
        <v>0</v>
      </c>
      <c r="F15" s="7">
        <v>80.91</v>
      </c>
      <c r="G15" s="7">
        <v>78.09</v>
      </c>
      <c r="H15" s="7">
        <v>85.28</v>
      </c>
      <c r="I15" s="7">
        <v>0</v>
      </c>
      <c r="J15" s="7">
        <f>SUM(E15:I15)</f>
        <v>244.28</v>
      </c>
      <c r="K15" s="7">
        <f>LARGE($E15:$I15,1)+ LARGE($E15:$I15,2)+ LARGE($E15:$I15,3)+ LARGE($E15:$I15,4)</f>
        <v>244.28</v>
      </c>
    </row>
    <row r="16" spans="1:11" x14ac:dyDescent="0.25">
      <c r="A16" s="13">
        <f t="shared" si="0"/>
        <v>15</v>
      </c>
      <c r="B16" s="35" t="s">
        <v>159</v>
      </c>
      <c r="C16" s="35">
        <v>1977</v>
      </c>
      <c r="D16" s="35" t="s">
        <v>217</v>
      </c>
      <c r="E16" s="7">
        <v>0</v>
      </c>
      <c r="F16" s="7">
        <v>120</v>
      </c>
      <c r="G16" s="7">
        <v>0</v>
      </c>
      <c r="H16" s="7">
        <v>0</v>
      </c>
      <c r="I16" s="7">
        <v>120</v>
      </c>
      <c r="J16" s="7">
        <f>SUM(E16:I16)</f>
        <v>240</v>
      </c>
      <c r="K16" s="7">
        <f>LARGE($E16:$I16,1)+ LARGE($E16:$I16,2)+ LARGE($E16:$I16,3)+ LARGE($E16:$I16,4)</f>
        <v>240</v>
      </c>
    </row>
    <row r="17" spans="1:11" x14ac:dyDescent="0.25">
      <c r="A17" s="13">
        <f t="shared" si="0"/>
        <v>16</v>
      </c>
      <c r="B17" s="35" t="s">
        <v>107</v>
      </c>
      <c r="C17" s="35">
        <v>1975</v>
      </c>
      <c r="D17" s="35" t="s">
        <v>219</v>
      </c>
      <c r="E17" s="7">
        <v>0</v>
      </c>
      <c r="F17" s="7">
        <v>0</v>
      </c>
      <c r="G17" s="7">
        <v>108.74</v>
      </c>
      <c r="H17" s="7">
        <v>0</v>
      </c>
      <c r="I17" s="7">
        <v>112.73</v>
      </c>
      <c r="J17" s="7">
        <f>SUM(E17:I17)</f>
        <v>221.47</v>
      </c>
      <c r="K17" s="7">
        <f>LARGE($E17:$I17,1)+ LARGE($E17:$I17,2)+ LARGE($E17:$I17,3)+ LARGE($E17:$I17,4)</f>
        <v>221.47</v>
      </c>
    </row>
    <row r="18" spans="1:11" x14ac:dyDescent="0.25">
      <c r="A18" s="13">
        <f t="shared" si="0"/>
        <v>17</v>
      </c>
      <c r="B18" s="35" t="s">
        <v>90</v>
      </c>
      <c r="C18" s="35">
        <v>1963</v>
      </c>
      <c r="D18" s="35" t="s">
        <v>207</v>
      </c>
      <c r="E18" s="7">
        <v>0</v>
      </c>
      <c r="F18" s="7">
        <v>0</v>
      </c>
      <c r="G18" s="7">
        <v>110</v>
      </c>
      <c r="H18" s="7">
        <v>0</v>
      </c>
      <c r="I18" s="7">
        <v>110</v>
      </c>
      <c r="J18" s="7">
        <f>SUM(E18:I18)</f>
        <v>220</v>
      </c>
      <c r="K18" s="7">
        <f>LARGE($E18:$I18,1)+ LARGE($E18:$I18,2)+ LARGE($E18:$I18,3)+ LARGE($E18:$I18,4)</f>
        <v>220</v>
      </c>
    </row>
    <row r="19" spans="1:11" x14ac:dyDescent="0.25">
      <c r="A19" s="13">
        <f t="shared" si="0"/>
        <v>18</v>
      </c>
      <c r="B19" s="35" t="s">
        <v>22</v>
      </c>
      <c r="C19" s="35">
        <v>1982</v>
      </c>
      <c r="D19" s="35" t="s">
        <v>220</v>
      </c>
      <c r="E19" s="7">
        <v>0</v>
      </c>
      <c r="F19" s="7">
        <v>0</v>
      </c>
      <c r="G19" s="7">
        <v>108.59</v>
      </c>
      <c r="H19" s="7">
        <v>0</v>
      </c>
      <c r="I19" s="7">
        <v>108.62</v>
      </c>
      <c r="J19" s="7">
        <f>SUM(E19:I19)</f>
        <v>217.21</v>
      </c>
      <c r="K19" s="7">
        <f>LARGE($E19:$I19,1)+ LARGE($E19:$I19,2)+ LARGE($E19:$I19,3)+ LARGE($E19:$I19,4)</f>
        <v>217.21</v>
      </c>
    </row>
    <row r="20" spans="1:11" x14ac:dyDescent="0.25">
      <c r="A20" s="13">
        <f t="shared" si="0"/>
        <v>19</v>
      </c>
      <c r="B20" s="35" t="s">
        <v>50</v>
      </c>
      <c r="C20" s="35">
        <v>1975</v>
      </c>
      <c r="D20" s="35" t="s">
        <v>210</v>
      </c>
      <c r="E20" s="7">
        <v>105.28</v>
      </c>
      <c r="F20" s="7">
        <v>101.08</v>
      </c>
      <c r="G20" s="7">
        <v>0</v>
      </c>
      <c r="H20" s="7">
        <v>0</v>
      </c>
      <c r="I20" s="7">
        <v>0</v>
      </c>
      <c r="J20" s="7">
        <f>SUM(E20:I20)</f>
        <v>206.36</v>
      </c>
      <c r="K20" s="7">
        <f>LARGE($E20:$I20,1)+ LARGE($E20:$I20,2)+ LARGE($E20:$I20,3)+ LARGE($E20:$I20,4)</f>
        <v>206.36</v>
      </c>
    </row>
    <row r="21" spans="1:11" x14ac:dyDescent="0.25">
      <c r="A21" s="13">
        <f t="shared" si="0"/>
        <v>20</v>
      </c>
      <c r="B21" s="6" t="s">
        <v>29</v>
      </c>
      <c r="C21" s="6">
        <v>1983</v>
      </c>
      <c r="D21" s="6" t="s">
        <v>213</v>
      </c>
      <c r="E21" s="8">
        <v>90.21</v>
      </c>
      <c r="F21" s="8">
        <v>92.93</v>
      </c>
      <c r="G21" s="8">
        <v>0</v>
      </c>
      <c r="H21" s="8">
        <v>0</v>
      </c>
      <c r="I21" s="8">
        <v>0</v>
      </c>
      <c r="J21" s="7">
        <f>SUM(E21:I21)</f>
        <v>183.14</v>
      </c>
      <c r="K21" s="7">
        <f>LARGE($E21:$I21,1)+ LARGE($E21:$I21,2)+ LARGE($E21:$I21,3)+ LARGE($E21:$I21,4)</f>
        <v>183.14</v>
      </c>
    </row>
    <row r="22" spans="1:11" x14ac:dyDescent="0.25">
      <c r="A22" s="13">
        <f t="shared" si="0"/>
        <v>21</v>
      </c>
      <c r="B22" s="6" t="s">
        <v>126</v>
      </c>
      <c r="C22" s="6">
        <v>2008</v>
      </c>
      <c r="D22" s="6" t="s">
        <v>204</v>
      </c>
      <c r="E22" s="8">
        <v>0</v>
      </c>
      <c r="F22" s="8">
        <v>0</v>
      </c>
      <c r="G22" s="8">
        <v>80.41</v>
      </c>
      <c r="H22" s="8">
        <v>84.69</v>
      </c>
      <c r="I22" s="8">
        <v>0</v>
      </c>
      <c r="J22" s="7">
        <f>SUM(E22:I22)</f>
        <v>165.1</v>
      </c>
      <c r="K22" s="7">
        <f>LARGE($E22:$I22,1)+ LARGE($E22:$I22,2)+ LARGE($E22:$I22,3)+ LARGE($E22:$I22,4)</f>
        <v>165.1</v>
      </c>
    </row>
    <row r="23" spans="1:11" x14ac:dyDescent="0.25">
      <c r="A23" s="13">
        <f t="shared" si="0"/>
        <v>22</v>
      </c>
      <c r="B23" s="6" t="s">
        <v>314</v>
      </c>
      <c r="C23" s="6">
        <v>2010</v>
      </c>
      <c r="D23" s="6" t="s">
        <v>206</v>
      </c>
      <c r="E23" s="8">
        <v>0</v>
      </c>
      <c r="F23" s="8">
        <v>0</v>
      </c>
      <c r="G23" s="8">
        <v>0</v>
      </c>
      <c r="H23" s="8">
        <v>76.78</v>
      </c>
      <c r="I23" s="8">
        <v>58.61</v>
      </c>
      <c r="J23" s="7">
        <f>SUM(E23:I23)</f>
        <v>135.38999999999999</v>
      </c>
      <c r="K23" s="7">
        <f>LARGE($E23:$I23,1)+ LARGE($E23:$I23,2)+ LARGE($E23:$I23,3)+ LARGE($E23:$I23,4)</f>
        <v>135.38999999999999</v>
      </c>
    </row>
    <row r="24" spans="1:11" x14ac:dyDescent="0.25">
      <c r="A24" s="13">
        <f t="shared" si="0"/>
        <v>23</v>
      </c>
      <c r="B24" s="6" t="s">
        <v>200</v>
      </c>
      <c r="C24" s="6">
        <v>1969</v>
      </c>
      <c r="D24" s="6" t="s">
        <v>216</v>
      </c>
      <c r="E24" s="8">
        <v>0</v>
      </c>
      <c r="F24" s="8">
        <v>0</v>
      </c>
      <c r="G24" s="8">
        <v>120</v>
      </c>
      <c r="H24" s="8">
        <v>0</v>
      </c>
      <c r="I24" s="8">
        <v>0</v>
      </c>
      <c r="J24" s="7">
        <f>SUM(E24:I24)</f>
        <v>120</v>
      </c>
      <c r="K24" s="7">
        <f>LARGE($E24:$I24,1)+ LARGE($E24:$I24,2)+ LARGE($E24:$I24,3)+ LARGE($E24:$I24,4)</f>
        <v>120</v>
      </c>
    </row>
    <row r="25" spans="1:11" x14ac:dyDescent="0.25">
      <c r="A25" s="13">
        <f t="shared" si="0"/>
        <v>24</v>
      </c>
      <c r="B25" s="6" t="s">
        <v>160</v>
      </c>
      <c r="C25" s="6">
        <v>1975</v>
      </c>
      <c r="D25" s="6" t="s">
        <v>218</v>
      </c>
      <c r="E25" s="8">
        <v>116.5</v>
      </c>
      <c r="F25" s="8">
        <v>0</v>
      </c>
      <c r="G25" s="8">
        <v>0</v>
      </c>
      <c r="H25" s="8">
        <v>0</v>
      </c>
      <c r="I25" s="8">
        <v>0</v>
      </c>
      <c r="J25" s="7">
        <f>SUM(E25:I25)</f>
        <v>116.5</v>
      </c>
      <c r="K25" s="7">
        <f>LARGE($E25:$I25,1)+ LARGE($E25:$I25,2)+ LARGE($E25:$I25,3)+ LARGE($E25:$I25,4)</f>
        <v>116.5</v>
      </c>
    </row>
    <row r="26" spans="1:11" x14ac:dyDescent="0.25">
      <c r="A26" s="13">
        <f t="shared" si="0"/>
        <v>25</v>
      </c>
      <c r="B26" s="6" t="s">
        <v>119</v>
      </c>
      <c r="C26" s="6">
        <v>1966</v>
      </c>
      <c r="D26" s="6" t="s">
        <v>207</v>
      </c>
      <c r="E26" s="8">
        <v>116.34</v>
      </c>
      <c r="F26" s="8">
        <v>0</v>
      </c>
      <c r="G26" s="8">
        <v>0</v>
      </c>
      <c r="H26" s="8">
        <v>0</v>
      </c>
      <c r="I26" s="8">
        <v>0</v>
      </c>
      <c r="J26" s="7">
        <f>SUM(E26:I26)</f>
        <v>116.34</v>
      </c>
      <c r="K26" s="7">
        <f>LARGE($E26:$I26,1)+ LARGE($E26:$I26,2)+ LARGE($E26:$I26,3)+ LARGE($E26:$I26,4)</f>
        <v>116.34</v>
      </c>
    </row>
    <row r="27" spans="1:11" x14ac:dyDescent="0.25">
      <c r="A27" s="13">
        <f t="shared" si="0"/>
        <v>26</v>
      </c>
      <c r="B27" s="6" t="s">
        <v>312</v>
      </c>
      <c r="C27" s="6">
        <v>1981</v>
      </c>
      <c r="D27" s="6" t="s">
        <v>313</v>
      </c>
      <c r="E27" s="8">
        <v>0</v>
      </c>
      <c r="F27" s="8">
        <v>0</v>
      </c>
      <c r="G27" s="8">
        <v>0</v>
      </c>
      <c r="H27" s="8">
        <v>116.24</v>
      </c>
      <c r="I27" s="8">
        <v>0</v>
      </c>
      <c r="J27" s="7">
        <f>SUM(E27:I27)</f>
        <v>116.24</v>
      </c>
      <c r="K27" s="7">
        <f>LARGE($E27:$I27,1)+ LARGE($E27:$I27,2)+ LARGE($E27:$I27,3)+ LARGE($E27:$I27,4)</f>
        <v>116.24</v>
      </c>
    </row>
    <row r="28" spans="1:11" x14ac:dyDescent="0.25">
      <c r="A28" s="13">
        <f t="shared" si="0"/>
        <v>27</v>
      </c>
      <c r="B28" s="6" t="s">
        <v>49</v>
      </c>
      <c r="C28" s="6">
        <v>1974</v>
      </c>
      <c r="D28" s="6" t="s">
        <v>210</v>
      </c>
      <c r="E28" s="8">
        <v>110.64</v>
      </c>
      <c r="F28" s="8">
        <v>0</v>
      </c>
      <c r="G28" s="8">
        <v>0</v>
      </c>
      <c r="H28" s="8">
        <v>0</v>
      </c>
      <c r="I28" s="8">
        <v>0</v>
      </c>
      <c r="J28" s="7">
        <f>SUM(E28:I28)</f>
        <v>110.64</v>
      </c>
      <c r="K28" s="7">
        <f>LARGE($E28:$I28,1)+ LARGE($E28:$I28,2)+ LARGE($E28:$I28,3)+ LARGE($E28:$I28,4)</f>
        <v>110.64</v>
      </c>
    </row>
    <row r="29" spans="1:11" x14ac:dyDescent="0.25">
      <c r="A29" s="13">
        <f t="shared" si="0"/>
        <v>28</v>
      </c>
      <c r="B29" s="6" t="s">
        <v>161</v>
      </c>
      <c r="C29" s="6">
        <v>1970</v>
      </c>
      <c r="E29" s="8">
        <v>0</v>
      </c>
      <c r="F29" s="8">
        <v>109.58</v>
      </c>
      <c r="G29" s="8">
        <v>0</v>
      </c>
      <c r="H29" s="8">
        <v>0</v>
      </c>
      <c r="I29" s="8">
        <v>0</v>
      </c>
      <c r="J29" s="7">
        <f>SUM(E29:I29)</f>
        <v>109.58</v>
      </c>
      <c r="K29" s="7">
        <f>LARGE($E29:$I29,1)+ LARGE($E29:$I29,2)+ LARGE($E29:$I29,3)+ LARGE($E29:$I29,4)</f>
        <v>109.58</v>
      </c>
    </row>
    <row r="30" spans="1:11" x14ac:dyDescent="0.25">
      <c r="A30" s="13">
        <f t="shared" si="0"/>
        <v>29</v>
      </c>
      <c r="B30" s="6" t="s">
        <v>341</v>
      </c>
      <c r="C30" s="6">
        <v>1988</v>
      </c>
      <c r="D30" s="6" t="s">
        <v>204</v>
      </c>
      <c r="E30" s="8">
        <v>0</v>
      </c>
      <c r="F30" s="8">
        <v>0</v>
      </c>
      <c r="G30" s="8">
        <v>0</v>
      </c>
      <c r="H30" s="8">
        <v>0</v>
      </c>
      <c r="I30" s="8">
        <v>107.61</v>
      </c>
      <c r="J30" s="7">
        <f>SUM(E30:I30)</f>
        <v>107.61</v>
      </c>
      <c r="K30" s="7">
        <f>LARGE($E30:$I30,1)+ LARGE($E30:$I30,2)+ LARGE($E30:$I30,3)+ LARGE($E30:$I30,4)</f>
        <v>107.61</v>
      </c>
    </row>
    <row r="31" spans="1:11" x14ac:dyDescent="0.25">
      <c r="A31" s="13">
        <f t="shared" si="0"/>
        <v>30</v>
      </c>
      <c r="B31" s="6" t="s">
        <v>76</v>
      </c>
      <c r="C31" s="6">
        <v>1972</v>
      </c>
      <c r="D31" s="6" t="s">
        <v>221</v>
      </c>
      <c r="E31" s="8">
        <v>0</v>
      </c>
      <c r="F31" s="8">
        <v>0</v>
      </c>
      <c r="G31" s="8">
        <v>104.89</v>
      </c>
      <c r="H31" s="8">
        <v>0</v>
      </c>
      <c r="I31" s="8">
        <v>0</v>
      </c>
      <c r="J31" s="7">
        <f>SUM(E31:I31)</f>
        <v>104.89</v>
      </c>
      <c r="K31" s="7">
        <f>LARGE($E31:$I31,1)+ LARGE($E31:$I31,2)+ LARGE($E31:$I31,3)+ LARGE($E31:$I31,4)</f>
        <v>104.89</v>
      </c>
    </row>
    <row r="32" spans="1:11" x14ac:dyDescent="0.25">
      <c r="A32" s="13">
        <f t="shared" si="0"/>
        <v>31</v>
      </c>
      <c r="B32" s="6" t="s">
        <v>164</v>
      </c>
      <c r="C32" s="6">
        <v>1982</v>
      </c>
      <c r="D32" s="6" t="s">
        <v>219</v>
      </c>
      <c r="E32" s="8">
        <v>0</v>
      </c>
      <c r="F32" s="8">
        <v>53.13</v>
      </c>
      <c r="G32" s="8">
        <v>51.41</v>
      </c>
      <c r="H32" s="8">
        <v>0</v>
      </c>
      <c r="I32" s="8">
        <v>0</v>
      </c>
      <c r="J32" s="7">
        <f>SUM(E32:I32)</f>
        <v>104.53999999999999</v>
      </c>
      <c r="K32" s="7">
        <f>LARGE($E32:$I32,1)+ LARGE($E32:$I32,2)+ LARGE($E32:$I32,3)+ LARGE($E32:$I32,4)</f>
        <v>104.53999999999999</v>
      </c>
    </row>
    <row r="33" spans="1:11" x14ac:dyDescent="0.25">
      <c r="A33" s="13">
        <f t="shared" si="0"/>
        <v>32</v>
      </c>
      <c r="B33" s="6" t="s">
        <v>201</v>
      </c>
      <c r="C33" s="6">
        <v>1962</v>
      </c>
      <c r="D33" s="6" t="s">
        <v>210</v>
      </c>
      <c r="E33" s="8">
        <v>0</v>
      </c>
      <c r="F33" s="8">
        <v>0</v>
      </c>
      <c r="G33" s="8">
        <v>103.78</v>
      </c>
      <c r="H33" s="8">
        <v>0</v>
      </c>
      <c r="I33" s="8">
        <v>0</v>
      </c>
      <c r="J33" s="7">
        <f>SUM(E33:I33)</f>
        <v>103.78</v>
      </c>
      <c r="K33" s="7">
        <f>LARGE($E33:$I33,1)+ LARGE($E33:$I33,2)+ LARGE($E33:$I33,3)+ LARGE($E33:$I33,4)</f>
        <v>103.78</v>
      </c>
    </row>
    <row r="34" spans="1:11" x14ac:dyDescent="0.25">
      <c r="A34" s="13">
        <f t="shared" si="0"/>
        <v>33</v>
      </c>
      <c r="B34" s="6" t="s">
        <v>44</v>
      </c>
      <c r="C34" s="6">
        <v>1978</v>
      </c>
      <c r="D34" s="6" t="s">
        <v>222</v>
      </c>
      <c r="E34" s="8">
        <v>100.1</v>
      </c>
      <c r="F34" s="8">
        <v>0</v>
      </c>
      <c r="G34" s="8">
        <v>0</v>
      </c>
      <c r="H34" s="8">
        <v>0</v>
      </c>
      <c r="I34" s="8">
        <v>0</v>
      </c>
      <c r="J34" s="7">
        <f>SUM(E34:I34)</f>
        <v>100.1</v>
      </c>
      <c r="K34" s="7">
        <f>LARGE($E34:$I34,1)+ LARGE($E34:$I34,2)+ LARGE($E34:$I34,3)+ LARGE($E34:$I34,4)</f>
        <v>100.1</v>
      </c>
    </row>
    <row r="35" spans="1:11" x14ac:dyDescent="0.25">
      <c r="A35" s="13">
        <f t="shared" si="0"/>
        <v>34</v>
      </c>
      <c r="B35" s="6" t="s">
        <v>342</v>
      </c>
      <c r="C35" s="6">
        <v>1990</v>
      </c>
      <c r="D35" s="6" t="s">
        <v>223</v>
      </c>
      <c r="E35" s="8">
        <v>0</v>
      </c>
      <c r="F35" s="8">
        <v>0</v>
      </c>
      <c r="G35" s="8">
        <v>0</v>
      </c>
      <c r="H35" s="8">
        <v>0</v>
      </c>
      <c r="I35" s="8">
        <v>97.06</v>
      </c>
      <c r="J35" s="7">
        <f>SUM(E35:I35)</f>
        <v>97.06</v>
      </c>
      <c r="K35" s="7">
        <f>LARGE($E35:$I35,1)+ LARGE($E35:$I35,2)+ LARGE($E35:$I35,3)+ LARGE($E35:$I35,4)</f>
        <v>97.06</v>
      </c>
    </row>
    <row r="36" spans="1:11" x14ac:dyDescent="0.25">
      <c r="A36" s="13">
        <f t="shared" si="0"/>
        <v>35</v>
      </c>
      <c r="B36" s="6" t="s">
        <v>117</v>
      </c>
      <c r="C36" s="6">
        <v>1976</v>
      </c>
      <c r="D36" s="6" t="s">
        <v>204</v>
      </c>
      <c r="E36" s="8">
        <v>0</v>
      </c>
      <c r="F36" s="8">
        <v>0</v>
      </c>
      <c r="G36" s="8">
        <v>0</v>
      </c>
      <c r="H36" s="8">
        <v>91.7</v>
      </c>
      <c r="I36" s="8">
        <v>0</v>
      </c>
      <c r="J36" s="7">
        <f>SUM(E36:I36)</f>
        <v>91.7</v>
      </c>
      <c r="K36" s="7">
        <f>LARGE($E36:$I36,1)+ LARGE($E36:$I36,2)+ LARGE($E36:$I36,3)+ LARGE($E36:$I36,4)</f>
        <v>91.7</v>
      </c>
    </row>
    <row r="37" spans="1:11" x14ac:dyDescent="0.25">
      <c r="A37" s="13">
        <f t="shared" si="0"/>
        <v>36</v>
      </c>
      <c r="B37" s="6" t="s">
        <v>162</v>
      </c>
      <c r="C37" s="6">
        <v>1982</v>
      </c>
      <c r="D37" s="6" t="s">
        <v>219</v>
      </c>
      <c r="E37" s="8">
        <v>89.57</v>
      </c>
      <c r="F37" s="8">
        <v>0</v>
      </c>
      <c r="G37" s="8">
        <v>0</v>
      </c>
      <c r="H37" s="8">
        <v>0</v>
      </c>
      <c r="I37" s="8">
        <v>0</v>
      </c>
      <c r="J37" s="7">
        <f>SUM(E37:I37)</f>
        <v>89.57</v>
      </c>
      <c r="K37" s="7">
        <f>LARGE($E37:$I37,1)+ LARGE($E37:$I37,2)+ LARGE($E37:$I37,3)+ LARGE($E37:$I37,4)</f>
        <v>89.57</v>
      </c>
    </row>
    <row r="38" spans="1:11" x14ac:dyDescent="0.25">
      <c r="A38" s="13">
        <f t="shared" si="0"/>
        <v>37</v>
      </c>
      <c r="B38" s="6" t="s">
        <v>202</v>
      </c>
      <c r="C38" s="6">
        <v>1971</v>
      </c>
      <c r="D38" s="6" t="s">
        <v>223</v>
      </c>
      <c r="E38" s="8">
        <v>0</v>
      </c>
      <c r="F38" s="8">
        <v>0</v>
      </c>
      <c r="G38" s="8">
        <v>87.91</v>
      </c>
      <c r="H38" s="8">
        <v>0</v>
      </c>
      <c r="I38" s="8">
        <v>0</v>
      </c>
      <c r="J38" s="7">
        <f>SUM(E38:I38)</f>
        <v>87.91</v>
      </c>
      <c r="K38" s="7">
        <f>LARGE($E38:$I38,1)+ LARGE($E38:$I38,2)+ LARGE($E38:$I38,3)+ LARGE($E38:$I38,4)</f>
        <v>87.91</v>
      </c>
    </row>
    <row r="39" spans="1:11" x14ac:dyDescent="0.25">
      <c r="A39" s="13">
        <f t="shared" si="0"/>
        <v>38</v>
      </c>
      <c r="B39" s="6" t="s">
        <v>120</v>
      </c>
      <c r="C39" s="6">
        <v>1976</v>
      </c>
      <c r="D39" s="6" t="s">
        <v>224</v>
      </c>
      <c r="E39" s="8">
        <v>0</v>
      </c>
      <c r="F39" s="8">
        <v>87.18</v>
      </c>
      <c r="G39" s="8">
        <v>0</v>
      </c>
      <c r="H39" s="8">
        <v>0</v>
      </c>
      <c r="I39" s="8">
        <v>0</v>
      </c>
      <c r="J39" s="7">
        <f>SUM(E39:I39)</f>
        <v>87.18</v>
      </c>
      <c r="K39" s="7">
        <f>LARGE($E39:$I39,1)+ LARGE($E39:$I39,2)+ LARGE($E39:$I39,3)+ LARGE($E39:$I39,4)</f>
        <v>87.18</v>
      </c>
    </row>
    <row r="40" spans="1:11" x14ac:dyDescent="0.25">
      <c r="A40" s="13">
        <f t="shared" si="0"/>
        <v>39</v>
      </c>
      <c r="B40" s="6" t="s">
        <v>343</v>
      </c>
      <c r="C40" s="6">
        <v>1985</v>
      </c>
      <c r="D40" s="6" t="s">
        <v>344</v>
      </c>
      <c r="E40" s="8">
        <v>0</v>
      </c>
      <c r="F40" s="8">
        <v>0</v>
      </c>
      <c r="G40" s="8">
        <v>0</v>
      </c>
      <c r="H40" s="8">
        <v>0</v>
      </c>
      <c r="I40" s="8">
        <v>86.57</v>
      </c>
      <c r="J40" s="7">
        <f>SUM(E40:I40)</f>
        <v>86.57</v>
      </c>
      <c r="K40" s="7">
        <f>LARGE($E40:$I40,1)+ LARGE($E40:$I40,2)+ LARGE($E40:$I40,3)+ LARGE($E40:$I40,4)</f>
        <v>86.57</v>
      </c>
    </row>
    <row r="41" spans="1:11" x14ac:dyDescent="0.25">
      <c r="A41" s="13">
        <f t="shared" si="0"/>
        <v>40</v>
      </c>
      <c r="B41" s="6" t="s">
        <v>345</v>
      </c>
      <c r="C41" s="6">
        <v>2014</v>
      </c>
      <c r="D41" s="6" t="s">
        <v>219</v>
      </c>
      <c r="E41" s="8">
        <v>0</v>
      </c>
      <c r="F41" s="8">
        <v>0</v>
      </c>
      <c r="G41" s="8">
        <v>0</v>
      </c>
      <c r="H41" s="8">
        <v>0</v>
      </c>
      <c r="I41" s="8">
        <v>61.74</v>
      </c>
      <c r="J41" s="7">
        <f>SUM(E41:I41)</f>
        <v>61.74</v>
      </c>
      <c r="K41" s="7">
        <f>LARGE($E41:$I41,1)+ LARGE($E41:$I41,2)+ LARGE($E41:$I41,3)+ LARGE($E41:$I41,4)</f>
        <v>61.74</v>
      </c>
    </row>
    <row r="42" spans="1:11" x14ac:dyDescent="0.25">
      <c r="A42" s="13">
        <f t="shared" si="0"/>
        <v>41</v>
      </c>
      <c r="B42" s="6" t="s">
        <v>163</v>
      </c>
      <c r="C42" s="6">
        <v>2014</v>
      </c>
      <c r="D42" s="6" t="s">
        <v>225</v>
      </c>
      <c r="E42" s="8">
        <v>0</v>
      </c>
      <c r="F42" s="8">
        <v>55.77</v>
      </c>
      <c r="G42" s="8">
        <v>0</v>
      </c>
      <c r="H42" s="8">
        <v>0</v>
      </c>
      <c r="I42" s="8">
        <v>0</v>
      </c>
      <c r="J42" s="7">
        <f>SUM(E42:I42)</f>
        <v>55.77</v>
      </c>
      <c r="K42" s="7">
        <f>LARGE($E42:$I42,1)+ LARGE($E42:$I42,2)+ LARGE($E42:$I42,3)+ LARGE($E42:$I42,4)</f>
        <v>55.77</v>
      </c>
    </row>
    <row r="43" spans="1:11" x14ac:dyDescent="0.25">
      <c r="A43" s="13">
        <f t="shared" si="0"/>
        <v>42</v>
      </c>
      <c r="B43" s="6" t="s">
        <v>95</v>
      </c>
      <c r="C43" s="6">
        <v>2013</v>
      </c>
      <c r="D43" s="6" t="s">
        <v>219</v>
      </c>
      <c r="E43" s="8">
        <v>51.35</v>
      </c>
      <c r="F43" s="8">
        <v>0</v>
      </c>
      <c r="G43" s="8">
        <v>0</v>
      </c>
      <c r="H43" s="8">
        <v>0</v>
      </c>
      <c r="I43" s="8">
        <v>0</v>
      </c>
      <c r="J43" s="7">
        <f>SUM(E43:I43)</f>
        <v>51.35</v>
      </c>
      <c r="K43" s="7">
        <f>LARGE($E43:$I43,1)+ LARGE($E43:$I43,2)+ LARGE($E43:$I43,3)+ LARGE($E43:$I43,4)</f>
        <v>51.35</v>
      </c>
    </row>
    <row r="44" spans="1:11" x14ac:dyDescent="0.25">
      <c r="A44" s="13">
        <f t="shared" si="0"/>
        <v>43</v>
      </c>
      <c r="B44" s="6" t="s">
        <v>96</v>
      </c>
      <c r="C44" s="6">
        <v>1975</v>
      </c>
      <c r="D44" s="6" t="s">
        <v>219</v>
      </c>
      <c r="E44" s="8">
        <v>49.93</v>
      </c>
      <c r="F44" s="8">
        <v>0</v>
      </c>
      <c r="G44" s="8">
        <v>0</v>
      </c>
      <c r="H44" s="8">
        <v>0</v>
      </c>
      <c r="I44" s="8">
        <v>0</v>
      </c>
      <c r="J44" s="7">
        <f>SUM(E44:I44)</f>
        <v>49.93</v>
      </c>
      <c r="K44" s="7">
        <f>LARGE($E44:$I44,1)+ LARGE($E44:$I44,2)+ LARGE($E44:$I44,3)+ LARGE($E44:$I44,4)</f>
        <v>49.93</v>
      </c>
    </row>
    <row r="45" spans="1:11" x14ac:dyDescent="0.25">
      <c r="A45" s="13">
        <f t="shared" si="0"/>
        <v>44</v>
      </c>
      <c r="B45" s="6" t="s">
        <v>203</v>
      </c>
      <c r="C45" s="6">
        <v>2011</v>
      </c>
      <c r="D45" s="6" t="s">
        <v>204</v>
      </c>
      <c r="E45" s="8">
        <v>0</v>
      </c>
      <c r="F45" s="8">
        <v>0</v>
      </c>
      <c r="G45" s="8">
        <v>34.71</v>
      </c>
      <c r="H45" s="8">
        <v>0</v>
      </c>
      <c r="I45" s="8">
        <v>0</v>
      </c>
      <c r="J45" s="7">
        <f>SUM(E45:I45)</f>
        <v>34.71</v>
      </c>
      <c r="K45" s="7">
        <f>LARGE($E45:$I45,1)+ LARGE($E45:$I45,2)+ LARGE($E45:$I45,3)+ LARGE($E45:$I45,4)</f>
        <v>34.71</v>
      </c>
    </row>
  </sheetData>
  <sortState ref="A2:K45">
    <sortCondition descending="1" ref="K2:K45"/>
  </sortState>
  <phoneticPr fontId="5" type="noConversion"/>
  <pageMargins left="0.7" right="0.7" top="0.75" bottom="0.75" header="0.3" footer="0.3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/>
  </sheetViews>
  <sheetFormatPr defaultRowHeight="15" x14ac:dyDescent="0.25"/>
  <cols>
    <col min="2" max="2" width="21.140625" style="6" bestFit="1" customWidth="1"/>
    <col min="3" max="3" width="10.7109375" style="6" customWidth="1"/>
    <col min="4" max="4" width="9.140625" style="6"/>
    <col min="5" max="10" width="9.7109375" style="8" bestFit="1" customWidth="1"/>
    <col min="11" max="11" width="14.85546875" style="8" customWidth="1"/>
    <col min="12" max="16384" width="9.140625" style="6"/>
  </cols>
  <sheetData>
    <row r="1" spans="1:11" ht="45" x14ac:dyDescent="0.25">
      <c r="A1" s="1" t="s">
        <v>6</v>
      </c>
      <c r="B1" s="1" t="s">
        <v>98</v>
      </c>
      <c r="C1" s="2" t="s">
        <v>8</v>
      </c>
      <c r="D1" s="1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4" t="s">
        <v>10</v>
      </c>
      <c r="K1" s="5" t="s">
        <v>7</v>
      </c>
    </row>
    <row r="2" spans="1:11" s="42" customFormat="1" x14ac:dyDescent="0.25">
      <c r="A2" s="40">
        <v>1</v>
      </c>
      <c r="B2" s="37" t="s">
        <v>100</v>
      </c>
      <c r="C2" s="37">
        <v>1981</v>
      </c>
      <c r="D2" s="37" t="s">
        <v>212</v>
      </c>
      <c r="E2" s="38">
        <v>0</v>
      </c>
      <c r="F2" s="38">
        <v>129.75</v>
      </c>
      <c r="G2" s="38">
        <v>130</v>
      </c>
      <c r="H2" s="38">
        <v>130</v>
      </c>
      <c r="I2" s="38">
        <v>130</v>
      </c>
      <c r="J2" s="41">
        <f>SUM(E2:I2)</f>
        <v>519.75</v>
      </c>
      <c r="K2" s="41">
        <f>LARGE($E2:$I2,1)+ LARGE($E2:$I2,2)+ LARGE($E2:$I2,3)+ LARGE($E2:$I2,4)</f>
        <v>519.75</v>
      </c>
    </row>
    <row r="3" spans="1:11" x14ac:dyDescent="0.25">
      <c r="A3" s="13">
        <f>A2+1</f>
        <v>2</v>
      </c>
      <c r="B3" s="9" t="s">
        <v>99</v>
      </c>
      <c r="C3" s="9">
        <v>1998</v>
      </c>
      <c r="D3" s="9" t="s">
        <v>219</v>
      </c>
      <c r="E3" s="10">
        <v>120</v>
      </c>
      <c r="F3" s="10">
        <v>130</v>
      </c>
      <c r="G3" s="10">
        <v>121.14</v>
      </c>
      <c r="H3" s="10">
        <v>121.76</v>
      </c>
      <c r="I3" s="10">
        <v>108.43</v>
      </c>
      <c r="J3" s="7">
        <f>SUM(E3:I3)</f>
        <v>601.32999999999993</v>
      </c>
      <c r="K3" s="7">
        <f>LARGE($E3:$I3,1)+ LARGE($E3:$I3,2)+ LARGE($E3:$I3,3)+ LARGE($E3:$I3,4)</f>
        <v>492.9</v>
      </c>
    </row>
    <row r="4" spans="1:11" x14ac:dyDescent="0.25">
      <c r="A4" s="13">
        <f t="shared" ref="A4:A51" si="0">A3+1</f>
        <v>3</v>
      </c>
      <c r="B4" s="9" t="s">
        <v>165</v>
      </c>
      <c r="C4" s="9">
        <v>1966</v>
      </c>
      <c r="D4" s="9" t="s">
        <v>208</v>
      </c>
      <c r="E4" s="10">
        <v>102.49</v>
      </c>
      <c r="F4" s="10">
        <v>120</v>
      </c>
      <c r="G4" s="10">
        <v>91.34</v>
      </c>
      <c r="H4" s="10">
        <v>96.09</v>
      </c>
      <c r="I4" s="10">
        <v>120</v>
      </c>
      <c r="J4" s="7">
        <f>SUM(E4:I4)</f>
        <v>529.92000000000007</v>
      </c>
      <c r="K4" s="7">
        <f>LARGE($E4:$I4,1)+ LARGE($E4:$I4,2)+ LARGE($E4:$I4,3)+ LARGE($E4:$I4,4)</f>
        <v>438.58000000000004</v>
      </c>
    </row>
    <row r="5" spans="1:11" x14ac:dyDescent="0.25">
      <c r="A5" s="13">
        <f t="shared" si="0"/>
        <v>4</v>
      </c>
      <c r="B5" s="9" t="s">
        <v>52</v>
      </c>
      <c r="C5" s="9">
        <v>2009</v>
      </c>
      <c r="D5" s="9" t="s">
        <v>206</v>
      </c>
      <c r="E5" s="10">
        <v>110</v>
      </c>
      <c r="F5" s="10">
        <v>109.07</v>
      </c>
      <c r="G5" s="10">
        <v>0</v>
      </c>
      <c r="H5" s="10">
        <v>110</v>
      </c>
      <c r="I5" s="10">
        <v>106.88</v>
      </c>
      <c r="J5" s="7">
        <f>SUM(E5:I5)</f>
        <v>435.95</v>
      </c>
      <c r="K5" s="7">
        <f>LARGE($E5:$I5,1)+ LARGE($E5:$I5,2)+ LARGE($E5:$I5,3)+ LARGE($E5:$I5,4)</f>
        <v>435.95</v>
      </c>
    </row>
    <row r="6" spans="1:11" x14ac:dyDescent="0.25">
      <c r="A6" s="13">
        <f t="shared" si="0"/>
        <v>5</v>
      </c>
      <c r="B6" s="19" t="s">
        <v>56</v>
      </c>
      <c r="C6" s="19">
        <v>1979</v>
      </c>
      <c r="D6" s="19" t="s">
        <v>219</v>
      </c>
      <c r="E6" s="11">
        <v>97.89</v>
      </c>
      <c r="F6" s="11">
        <v>97.16</v>
      </c>
      <c r="G6" s="11">
        <v>106.19</v>
      </c>
      <c r="H6" s="11">
        <v>0</v>
      </c>
      <c r="I6" s="10">
        <v>99.27</v>
      </c>
      <c r="J6" s="7">
        <f>SUM(E6:I6)</f>
        <v>400.51</v>
      </c>
      <c r="K6" s="7">
        <f>LARGE($E6:$I6,1)+ LARGE($E6:$I6,2)+ LARGE($E6:$I6,3)+ LARGE($E6:$I6,4)</f>
        <v>400.51</v>
      </c>
    </row>
    <row r="7" spans="1:11" x14ac:dyDescent="0.25">
      <c r="A7" s="13">
        <f t="shared" si="0"/>
        <v>6</v>
      </c>
      <c r="B7" s="9" t="s">
        <v>59</v>
      </c>
      <c r="C7" s="9">
        <v>2012</v>
      </c>
      <c r="D7" s="9" t="s">
        <v>229</v>
      </c>
      <c r="E7" s="10">
        <v>100</v>
      </c>
      <c r="F7" s="10">
        <v>71.02</v>
      </c>
      <c r="G7" s="10">
        <v>100</v>
      </c>
      <c r="H7" s="10">
        <v>87.74</v>
      </c>
      <c r="I7" s="10">
        <v>100</v>
      </c>
      <c r="J7" s="7">
        <f>SUM(E7:I7)</f>
        <v>458.76</v>
      </c>
      <c r="K7" s="7">
        <f>LARGE($E7:$I7,1)+ LARGE($E7:$I7,2)+ LARGE($E7:$I7,3)+ LARGE($E7:$I7,4)</f>
        <v>387.74</v>
      </c>
    </row>
    <row r="8" spans="1:11" x14ac:dyDescent="0.25">
      <c r="A8" s="13">
        <f t="shared" si="0"/>
        <v>7</v>
      </c>
      <c r="B8" s="9" t="s">
        <v>60</v>
      </c>
      <c r="C8" s="9">
        <v>2006</v>
      </c>
      <c r="D8" s="9" t="s">
        <v>228</v>
      </c>
      <c r="E8" s="10">
        <v>88.52</v>
      </c>
      <c r="F8" s="10">
        <v>111.71</v>
      </c>
      <c r="G8" s="10">
        <v>73.930000000000007</v>
      </c>
      <c r="H8" s="10">
        <v>78.62</v>
      </c>
      <c r="I8" s="10">
        <v>95.14</v>
      </c>
      <c r="J8" s="7">
        <f>SUM(E8:I8)</f>
        <v>447.91999999999996</v>
      </c>
      <c r="K8" s="7">
        <f>LARGE($E8:$I8,1)+ LARGE($E8:$I8,2)+ LARGE($E8:$I8,3)+ LARGE($E8:$I8,4)</f>
        <v>373.99</v>
      </c>
    </row>
    <row r="9" spans="1:11" x14ac:dyDescent="0.25">
      <c r="A9" s="13">
        <f t="shared" si="0"/>
        <v>8</v>
      </c>
      <c r="B9" s="9" t="s">
        <v>121</v>
      </c>
      <c r="C9" s="9">
        <v>1980</v>
      </c>
      <c r="D9" s="9" t="s">
        <v>204</v>
      </c>
      <c r="E9" s="10">
        <v>88.64</v>
      </c>
      <c r="F9" s="10">
        <v>93.62</v>
      </c>
      <c r="G9" s="10">
        <v>99.25</v>
      </c>
      <c r="H9" s="10">
        <v>0</v>
      </c>
      <c r="I9" s="10">
        <v>87.37</v>
      </c>
      <c r="J9" s="7">
        <f>SUM(E9:I9)</f>
        <v>368.88</v>
      </c>
      <c r="K9" s="7">
        <f>LARGE($E9:$I9,1)+ LARGE($E9:$I9,2)+ LARGE($E9:$I9,3)+ LARGE($E9:$I9,4)</f>
        <v>368.88</v>
      </c>
    </row>
    <row r="10" spans="1:11" x14ac:dyDescent="0.25">
      <c r="A10" s="13">
        <f t="shared" si="0"/>
        <v>9</v>
      </c>
      <c r="B10" s="9" t="s">
        <v>174</v>
      </c>
      <c r="C10" s="9">
        <v>1982</v>
      </c>
      <c r="D10" s="9" t="s">
        <v>219</v>
      </c>
      <c r="E10" s="10">
        <v>0</v>
      </c>
      <c r="F10" s="10">
        <v>55.21</v>
      </c>
      <c r="G10" s="10">
        <v>88.92</v>
      </c>
      <c r="H10" s="10">
        <v>94.27</v>
      </c>
      <c r="I10" s="10">
        <v>114.87</v>
      </c>
      <c r="J10" s="7">
        <f>SUM(E10:I10)</f>
        <v>353.27</v>
      </c>
      <c r="K10" s="7">
        <f>LARGE($E10:$I10,1)+ LARGE($E10:$I10,2)+ LARGE($E10:$I10,3)+ LARGE($E10:$I10,4)</f>
        <v>353.27</v>
      </c>
    </row>
    <row r="11" spans="1:11" x14ac:dyDescent="0.25">
      <c r="A11" s="13">
        <f t="shared" si="0"/>
        <v>10</v>
      </c>
      <c r="B11" s="9" t="s">
        <v>53</v>
      </c>
      <c r="C11" s="9">
        <v>1978</v>
      </c>
      <c r="D11" s="9" t="s">
        <v>229</v>
      </c>
      <c r="E11" s="10">
        <v>87.52</v>
      </c>
      <c r="F11" s="10">
        <v>70.64</v>
      </c>
      <c r="G11" s="10">
        <v>0</v>
      </c>
      <c r="H11" s="10">
        <v>78.72</v>
      </c>
      <c r="I11" s="10">
        <v>85.05</v>
      </c>
      <c r="J11" s="7">
        <f>SUM(E11:I11)</f>
        <v>321.93</v>
      </c>
      <c r="K11" s="7">
        <f>LARGE($E11:$I11,1)+ LARGE($E11:$I11,2)+ LARGE($E11:$I11,3)+ LARGE($E11:$I11,4)</f>
        <v>321.93</v>
      </c>
    </row>
    <row r="12" spans="1:11" x14ac:dyDescent="0.25">
      <c r="A12" s="13">
        <f t="shared" si="0"/>
        <v>11</v>
      </c>
      <c r="B12" s="9" t="s">
        <v>168</v>
      </c>
      <c r="C12" s="9">
        <v>2010</v>
      </c>
      <c r="D12" s="9" t="s">
        <v>228</v>
      </c>
      <c r="E12" s="10">
        <v>84.97</v>
      </c>
      <c r="F12" s="10">
        <v>0</v>
      </c>
      <c r="G12" s="10">
        <v>82.25</v>
      </c>
      <c r="H12" s="10">
        <v>68.89</v>
      </c>
      <c r="I12" s="10">
        <v>77.319999999999993</v>
      </c>
      <c r="J12" s="7">
        <f>SUM(E12:I12)</f>
        <v>313.43</v>
      </c>
      <c r="K12" s="7">
        <f>LARGE($E12:$I12,1)+ LARGE($E12:$I12,2)+ LARGE($E12:$I12,3)+ LARGE($E12:$I12,4)</f>
        <v>313.43</v>
      </c>
    </row>
    <row r="13" spans="1:11" x14ac:dyDescent="0.25">
      <c r="A13" s="13">
        <f t="shared" si="0"/>
        <v>12</v>
      </c>
      <c r="B13" s="9" t="s">
        <v>269</v>
      </c>
      <c r="C13" s="9">
        <v>1992</v>
      </c>
      <c r="D13" s="9" t="s">
        <v>219</v>
      </c>
      <c r="E13" s="10">
        <v>0</v>
      </c>
      <c r="F13" s="10">
        <v>0</v>
      </c>
      <c r="G13" s="10">
        <v>101.99</v>
      </c>
      <c r="H13" s="10">
        <v>98.04</v>
      </c>
      <c r="I13" s="10">
        <v>95.49</v>
      </c>
      <c r="J13" s="7">
        <f>SUM(E13:I13)</f>
        <v>295.52</v>
      </c>
      <c r="K13" s="7">
        <f>LARGE($E13:$I13,1)+ LARGE($E13:$I13,2)+ LARGE($E13:$I13,3)+ LARGE($E13:$I13,4)</f>
        <v>295.52</v>
      </c>
    </row>
    <row r="14" spans="1:11" x14ac:dyDescent="0.25">
      <c r="A14" s="13">
        <f t="shared" si="0"/>
        <v>13</v>
      </c>
      <c r="B14" s="9" t="s">
        <v>167</v>
      </c>
      <c r="C14" s="9">
        <v>1977</v>
      </c>
      <c r="D14" s="9" t="s">
        <v>231</v>
      </c>
      <c r="E14" s="10">
        <v>0</v>
      </c>
      <c r="F14" s="10">
        <v>91.33</v>
      </c>
      <c r="G14" s="10">
        <v>103.14</v>
      </c>
      <c r="H14" s="10">
        <v>94.66</v>
      </c>
      <c r="I14" s="10">
        <v>0</v>
      </c>
      <c r="J14" s="7">
        <f>SUM(E14:I14)</f>
        <v>289.13</v>
      </c>
      <c r="K14" s="7">
        <f>LARGE($E14:$I14,1)+ LARGE($E14:$I14,2)+ LARGE($E14:$I14,3)+ LARGE($E14:$I14,4)</f>
        <v>289.13</v>
      </c>
    </row>
    <row r="15" spans="1:11" x14ac:dyDescent="0.25">
      <c r="A15" s="13">
        <f t="shared" si="0"/>
        <v>14</v>
      </c>
      <c r="B15" s="19" t="s">
        <v>54</v>
      </c>
      <c r="C15" s="19">
        <v>1974</v>
      </c>
      <c r="D15" s="19" t="s">
        <v>228</v>
      </c>
      <c r="E15" s="11">
        <v>0</v>
      </c>
      <c r="F15" s="10">
        <v>59.34</v>
      </c>
      <c r="G15" s="14">
        <v>79</v>
      </c>
      <c r="H15" s="14">
        <v>77.459999999999994</v>
      </c>
      <c r="I15" s="14">
        <v>70.87</v>
      </c>
      <c r="J15" s="7">
        <f>SUM(E15:I15)</f>
        <v>286.67</v>
      </c>
      <c r="K15" s="7">
        <f>LARGE($E15:$I15,1)+ LARGE($E15:$I15,2)+ LARGE($E15:$I15,3)+ LARGE($E15:$I15,4)</f>
        <v>286.66999999999996</v>
      </c>
    </row>
    <row r="16" spans="1:11" x14ac:dyDescent="0.25">
      <c r="A16" s="13">
        <f t="shared" si="0"/>
        <v>15</v>
      </c>
      <c r="B16" s="9" t="s">
        <v>175</v>
      </c>
      <c r="C16" s="9">
        <v>2009</v>
      </c>
      <c r="D16" s="9" t="s">
        <v>219</v>
      </c>
      <c r="E16" s="10">
        <v>0</v>
      </c>
      <c r="F16" s="10">
        <v>54.48</v>
      </c>
      <c r="G16" s="10">
        <v>62.92</v>
      </c>
      <c r="H16" s="10">
        <v>60.71</v>
      </c>
      <c r="I16" s="10">
        <v>69.180000000000007</v>
      </c>
      <c r="J16" s="7">
        <f>SUM(E16:I16)</f>
        <v>247.29000000000002</v>
      </c>
      <c r="K16" s="7">
        <f>LARGE($E16:$I16,1)+ LARGE($E16:$I16,2)+ LARGE($E16:$I16,3)+ LARGE($E16:$I16,4)</f>
        <v>247.29000000000002</v>
      </c>
    </row>
    <row r="17" spans="1:11" x14ac:dyDescent="0.25">
      <c r="A17" s="13">
        <f t="shared" si="0"/>
        <v>16</v>
      </c>
      <c r="B17" s="9" t="s">
        <v>271</v>
      </c>
      <c r="C17" s="9">
        <v>1982</v>
      </c>
      <c r="D17" s="9" t="s">
        <v>219</v>
      </c>
      <c r="E17" s="10">
        <v>0</v>
      </c>
      <c r="F17" s="10">
        <v>0</v>
      </c>
      <c r="G17" s="10">
        <v>82.11</v>
      </c>
      <c r="H17" s="10">
        <v>81.72</v>
      </c>
      <c r="I17" s="10">
        <v>78.62</v>
      </c>
      <c r="J17" s="7">
        <f>SUM(E17:I17)</f>
        <v>242.45</v>
      </c>
      <c r="K17" s="7">
        <f>LARGE($E17:$I17,1)+ LARGE($E17:$I17,2)+ LARGE($E17:$I17,3)+ LARGE($E17:$I17,4)</f>
        <v>242.45</v>
      </c>
    </row>
    <row r="18" spans="1:11" x14ac:dyDescent="0.25">
      <c r="A18" s="13">
        <f t="shared" si="0"/>
        <v>17</v>
      </c>
      <c r="B18" s="9" t="s">
        <v>274</v>
      </c>
      <c r="C18" s="9">
        <v>2006</v>
      </c>
      <c r="D18" s="9" t="s">
        <v>228</v>
      </c>
      <c r="E18" s="10">
        <v>0</v>
      </c>
      <c r="F18" s="10">
        <v>0</v>
      </c>
      <c r="G18" s="10">
        <v>69.42</v>
      </c>
      <c r="H18" s="10">
        <v>76.599999999999994</v>
      </c>
      <c r="I18" s="10">
        <v>79.11</v>
      </c>
      <c r="J18" s="7">
        <f>SUM(E18:I18)</f>
        <v>225.13</v>
      </c>
      <c r="K18" s="7">
        <f>LARGE($E18:$I18,1)+ LARGE($E18:$I18,2)+ LARGE($E18:$I18,3)+ LARGE($E18:$I18,4)</f>
        <v>225.13</v>
      </c>
    </row>
    <row r="19" spans="1:11" x14ac:dyDescent="0.25">
      <c r="A19" s="13">
        <f t="shared" si="0"/>
        <v>18</v>
      </c>
      <c r="B19" s="9" t="s">
        <v>177</v>
      </c>
      <c r="C19" s="9">
        <v>1985</v>
      </c>
      <c r="D19" s="9" t="s">
        <v>277</v>
      </c>
      <c r="E19" s="10">
        <v>0</v>
      </c>
      <c r="F19" s="10">
        <v>0</v>
      </c>
      <c r="G19" s="10">
        <v>0</v>
      </c>
      <c r="H19" s="10">
        <v>102.26</v>
      </c>
      <c r="I19" s="10">
        <v>118.8</v>
      </c>
      <c r="J19" s="7">
        <f>SUM(E19:I19)</f>
        <v>221.06</v>
      </c>
      <c r="K19" s="7">
        <f>LARGE($E19:$I19,1)+ LARGE($E19:$I19,2)+ LARGE($E19:$I19,3)+ LARGE($E19:$I19,4)</f>
        <v>221.06</v>
      </c>
    </row>
    <row r="20" spans="1:11" x14ac:dyDescent="0.25">
      <c r="A20" s="13">
        <f t="shared" si="0"/>
        <v>19</v>
      </c>
      <c r="B20" s="19" t="s">
        <v>58</v>
      </c>
      <c r="C20" s="19">
        <v>1973</v>
      </c>
      <c r="D20" s="19" t="s">
        <v>267</v>
      </c>
      <c r="E20" s="11">
        <v>0</v>
      </c>
      <c r="F20" s="11">
        <v>110</v>
      </c>
      <c r="G20" s="11">
        <v>0</v>
      </c>
      <c r="H20" s="11">
        <v>109.79</v>
      </c>
      <c r="I20" s="11">
        <v>0</v>
      </c>
      <c r="J20" s="7">
        <f>SUM(E20:I20)</f>
        <v>219.79000000000002</v>
      </c>
      <c r="K20" s="7">
        <f>LARGE($E20:$I20,1)+ LARGE($E20:$I20,2)+ LARGE($E20:$I20,3)+ LARGE($E20:$I20,4)</f>
        <v>219.79000000000002</v>
      </c>
    </row>
    <row r="21" spans="1:11" x14ac:dyDescent="0.25">
      <c r="A21" s="13">
        <f t="shared" si="0"/>
        <v>20</v>
      </c>
      <c r="B21" s="9" t="s">
        <v>101</v>
      </c>
      <c r="C21" s="9">
        <v>1983</v>
      </c>
      <c r="D21" s="9" t="s">
        <v>217</v>
      </c>
      <c r="E21" s="10">
        <v>0</v>
      </c>
      <c r="F21" s="10">
        <v>70.989999999999995</v>
      </c>
      <c r="G21" s="10">
        <v>75.75</v>
      </c>
      <c r="H21" s="10">
        <v>0</v>
      </c>
      <c r="I21" s="10">
        <v>72.98</v>
      </c>
      <c r="J21" s="7">
        <f>SUM(E21:I21)</f>
        <v>219.72000000000003</v>
      </c>
      <c r="K21" s="7">
        <f>LARGE($E21:$I21,1)+ LARGE($E21:$I21,2)+ LARGE($E21:$I21,3)+ LARGE($E21:$I21,4)</f>
        <v>219.72000000000003</v>
      </c>
    </row>
    <row r="22" spans="1:11" x14ac:dyDescent="0.25">
      <c r="A22" s="13">
        <f t="shared" si="0"/>
        <v>21</v>
      </c>
      <c r="B22" s="9" t="s">
        <v>266</v>
      </c>
      <c r="C22" s="9">
        <v>2002</v>
      </c>
      <c r="D22" s="9" t="s">
        <v>228</v>
      </c>
      <c r="E22" s="10">
        <v>0</v>
      </c>
      <c r="F22" s="10">
        <v>0</v>
      </c>
      <c r="G22" s="10">
        <v>110</v>
      </c>
      <c r="H22" s="10">
        <v>100.73</v>
      </c>
      <c r="I22" s="10">
        <v>0</v>
      </c>
      <c r="J22" s="7">
        <f>SUM(E22:I22)</f>
        <v>210.73000000000002</v>
      </c>
      <c r="K22" s="7">
        <f>LARGE($E22:$I22,1)+ LARGE($E22:$I22,2)+ LARGE($E22:$I22,3)+ LARGE($E22:$I22,4)</f>
        <v>210.73000000000002</v>
      </c>
    </row>
    <row r="23" spans="1:11" x14ac:dyDescent="0.25">
      <c r="A23" s="13">
        <f t="shared" si="0"/>
        <v>22</v>
      </c>
      <c r="B23" s="9" t="s">
        <v>276</v>
      </c>
      <c r="C23" s="9">
        <v>2007</v>
      </c>
      <c r="D23" s="9" t="s">
        <v>228</v>
      </c>
      <c r="E23" s="10">
        <v>0</v>
      </c>
      <c r="F23" s="10">
        <v>0</v>
      </c>
      <c r="G23" s="10">
        <v>62.13</v>
      </c>
      <c r="H23" s="10">
        <v>70.27</v>
      </c>
      <c r="I23" s="10">
        <v>74.44</v>
      </c>
      <c r="J23" s="7">
        <f>SUM(E23:I23)</f>
        <v>206.84</v>
      </c>
      <c r="K23" s="7">
        <f>LARGE($E23:$I23,1)+ LARGE($E23:$I23,2)+ LARGE($E23:$I23,3)+ LARGE($E23:$I23,4)</f>
        <v>206.83999999999997</v>
      </c>
    </row>
    <row r="24" spans="1:11" x14ac:dyDescent="0.25">
      <c r="A24" s="13">
        <f t="shared" si="0"/>
        <v>23</v>
      </c>
      <c r="B24" s="9" t="s">
        <v>273</v>
      </c>
      <c r="C24" s="9">
        <v>1985</v>
      </c>
      <c r="D24" s="9" t="s">
        <v>219</v>
      </c>
      <c r="E24" s="10">
        <v>0</v>
      </c>
      <c r="F24" s="10">
        <v>0</v>
      </c>
      <c r="G24" s="10">
        <v>70.180000000000007</v>
      </c>
      <c r="H24" s="10">
        <v>61.87</v>
      </c>
      <c r="I24" s="10">
        <v>64.59</v>
      </c>
      <c r="J24" s="7">
        <f>SUM(E24:I24)</f>
        <v>196.64000000000001</v>
      </c>
      <c r="K24" s="7">
        <f>LARGE($E24:$I24,1)+ LARGE($E24:$I24,2)+ LARGE($E24:$I24,3)+ LARGE($E24:$I24,4)</f>
        <v>196.64000000000001</v>
      </c>
    </row>
    <row r="25" spans="1:11" x14ac:dyDescent="0.25">
      <c r="A25" s="13">
        <f t="shared" si="0"/>
        <v>24</v>
      </c>
      <c r="B25" s="15" t="s">
        <v>172</v>
      </c>
      <c r="C25" s="15">
        <v>1990</v>
      </c>
      <c r="D25" s="15" t="s">
        <v>219</v>
      </c>
      <c r="E25" s="14">
        <v>0</v>
      </c>
      <c r="F25" s="10">
        <v>60.24</v>
      </c>
      <c r="G25" s="14">
        <v>62.1</v>
      </c>
      <c r="H25" s="10">
        <v>0</v>
      </c>
      <c r="I25" s="14">
        <v>70.08</v>
      </c>
      <c r="J25" s="7">
        <f>SUM(E25:I25)</f>
        <v>192.42000000000002</v>
      </c>
      <c r="K25" s="7">
        <f>LARGE($E25:$I25,1)+ LARGE($E25:$I25,2)+ LARGE($E25:$I25,3)+ LARGE($E25:$I25,4)</f>
        <v>192.42000000000002</v>
      </c>
    </row>
    <row r="26" spans="1:11" x14ac:dyDescent="0.25">
      <c r="A26" s="13">
        <f t="shared" si="0"/>
        <v>25</v>
      </c>
      <c r="B26" s="19" t="s">
        <v>55</v>
      </c>
      <c r="C26" s="19">
        <v>1967</v>
      </c>
      <c r="D26" s="19" t="s">
        <v>219</v>
      </c>
      <c r="E26" s="11">
        <v>0</v>
      </c>
      <c r="F26" s="11">
        <v>100</v>
      </c>
      <c r="G26" s="11">
        <v>90.13</v>
      </c>
      <c r="H26" s="11">
        <v>0</v>
      </c>
      <c r="I26" s="11">
        <v>0</v>
      </c>
      <c r="J26" s="7">
        <f>SUM(E26:I26)</f>
        <v>190.13</v>
      </c>
      <c r="K26" s="7">
        <f>LARGE($E26:$I26,1)+ LARGE($E26:$I26,2)+ LARGE($E26:$I26,3)+ LARGE($E26:$I26,4)</f>
        <v>190.13</v>
      </c>
    </row>
    <row r="27" spans="1:11" x14ac:dyDescent="0.25">
      <c r="A27" s="13">
        <f t="shared" si="0"/>
        <v>26</v>
      </c>
      <c r="B27" s="15" t="s">
        <v>171</v>
      </c>
      <c r="C27" s="15">
        <v>1993</v>
      </c>
      <c r="D27" s="15" t="s">
        <v>219</v>
      </c>
      <c r="E27" s="14">
        <v>65.510000000000005</v>
      </c>
      <c r="F27" s="10">
        <v>0</v>
      </c>
      <c r="G27" s="14">
        <v>80.02</v>
      </c>
      <c r="H27" s="10">
        <v>0</v>
      </c>
      <c r="I27" s="14">
        <v>0</v>
      </c>
      <c r="J27" s="7">
        <f>SUM(E27:I27)</f>
        <v>145.53</v>
      </c>
      <c r="K27" s="7">
        <f>LARGE($E27:$I27,1)+ LARGE($E27:$I27,2)+ LARGE($E27:$I27,3)+ LARGE($E27:$I27,4)</f>
        <v>145.53</v>
      </c>
    </row>
    <row r="28" spans="1:11" x14ac:dyDescent="0.25">
      <c r="A28" s="13">
        <f t="shared" si="0"/>
        <v>27</v>
      </c>
      <c r="B28" s="9" t="s">
        <v>102</v>
      </c>
      <c r="C28" s="9">
        <v>2008</v>
      </c>
      <c r="D28" s="9" t="s">
        <v>228</v>
      </c>
      <c r="E28" s="10">
        <v>79.72</v>
      </c>
      <c r="F28" s="10">
        <v>57.04</v>
      </c>
      <c r="G28" s="10">
        <v>0</v>
      </c>
      <c r="H28" s="10">
        <v>0</v>
      </c>
      <c r="I28" s="10">
        <v>0</v>
      </c>
      <c r="J28" s="7">
        <f>SUM(E28:I28)</f>
        <v>136.76</v>
      </c>
      <c r="K28" s="7">
        <f>LARGE($E28:$I28,1)+ LARGE($E28:$I28,2)+ LARGE($E28:$I28,3)+ LARGE($E28:$I28,4)</f>
        <v>136.76</v>
      </c>
    </row>
    <row r="29" spans="1:11" x14ac:dyDescent="0.25">
      <c r="A29" s="13">
        <f t="shared" si="0"/>
        <v>28</v>
      </c>
      <c r="B29" s="9" t="s">
        <v>275</v>
      </c>
      <c r="C29" s="9">
        <v>1958</v>
      </c>
      <c r="D29" s="9" t="s">
        <v>257</v>
      </c>
      <c r="E29" s="10">
        <v>0</v>
      </c>
      <c r="F29" s="10">
        <v>0</v>
      </c>
      <c r="G29" s="10">
        <v>67.849999999999994</v>
      </c>
      <c r="H29" s="10">
        <v>64.97</v>
      </c>
      <c r="I29" s="10">
        <v>0</v>
      </c>
      <c r="J29" s="7">
        <f>SUM(E29:I29)</f>
        <v>132.82</v>
      </c>
      <c r="K29" s="7">
        <f>LARGE($E29:$I29,1)+ LARGE($E29:$I29,2)+ LARGE($E29:$I29,3)+ LARGE($E29:$I29,4)</f>
        <v>132.82</v>
      </c>
    </row>
    <row r="30" spans="1:11" x14ac:dyDescent="0.25">
      <c r="A30" s="13">
        <f t="shared" si="0"/>
        <v>29</v>
      </c>
      <c r="B30" s="9" t="s">
        <v>179</v>
      </c>
      <c r="C30" s="9">
        <v>1982</v>
      </c>
      <c r="D30" s="9" t="s">
        <v>206</v>
      </c>
      <c r="E30" s="10">
        <v>0</v>
      </c>
      <c r="F30" s="10">
        <v>0</v>
      </c>
      <c r="G30" s="10">
        <v>0</v>
      </c>
      <c r="H30" s="10">
        <v>120</v>
      </c>
      <c r="I30" s="10">
        <v>0</v>
      </c>
      <c r="J30" s="7">
        <f>SUM(E30:I30)</f>
        <v>120</v>
      </c>
      <c r="K30" s="7">
        <f>LARGE($E30:$I30,1)+ LARGE($E30:$I30,2)+ LARGE($E30:$I30,3)+ LARGE($E30:$I30,4)</f>
        <v>120</v>
      </c>
    </row>
    <row r="31" spans="1:11" x14ac:dyDescent="0.25">
      <c r="A31" s="13">
        <f t="shared" si="0"/>
        <v>30</v>
      </c>
      <c r="B31" s="9" t="s">
        <v>264</v>
      </c>
      <c r="C31" s="9">
        <v>1996</v>
      </c>
      <c r="D31" s="9" t="s">
        <v>265</v>
      </c>
      <c r="E31" s="10">
        <v>0</v>
      </c>
      <c r="F31" s="10">
        <v>0</v>
      </c>
      <c r="G31" s="10">
        <v>120</v>
      </c>
      <c r="H31" s="10">
        <v>0</v>
      </c>
      <c r="I31" s="10">
        <v>0</v>
      </c>
      <c r="J31" s="7">
        <f>SUM(E31:I31)</f>
        <v>120</v>
      </c>
      <c r="K31" s="7">
        <f>LARGE($E31:$I31,1)+ LARGE($E31:$I31,2)+ LARGE($E31:$I31,3)+ LARGE($E31:$I31,4)</f>
        <v>120</v>
      </c>
    </row>
    <row r="32" spans="1:11" x14ac:dyDescent="0.25">
      <c r="A32" s="13">
        <f t="shared" si="0"/>
        <v>31</v>
      </c>
      <c r="B32" s="9" t="s">
        <v>320</v>
      </c>
      <c r="C32" s="9">
        <v>2013</v>
      </c>
      <c r="D32" s="9" t="s">
        <v>321</v>
      </c>
      <c r="E32" s="10">
        <v>0</v>
      </c>
      <c r="F32" s="10">
        <v>0</v>
      </c>
      <c r="G32" s="10">
        <v>0</v>
      </c>
      <c r="H32" s="10">
        <v>47.86</v>
      </c>
      <c r="I32" s="10">
        <v>65.040000000000006</v>
      </c>
      <c r="J32" s="7">
        <f>SUM(E32:I32)</f>
        <v>112.9</v>
      </c>
      <c r="K32" s="7">
        <f>LARGE($E32:$I32,1)+ LARGE($E32:$I32,2)+ LARGE($E32:$I32,3)+ LARGE($E32:$I32,4)</f>
        <v>112.9</v>
      </c>
    </row>
    <row r="33" spans="1:11" x14ac:dyDescent="0.25">
      <c r="A33" s="13">
        <f t="shared" si="0"/>
        <v>32</v>
      </c>
      <c r="B33" s="6" t="s">
        <v>346</v>
      </c>
      <c r="C33" s="6">
        <v>2006</v>
      </c>
      <c r="D33" s="6" t="s">
        <v>219</v>
      </c>
      <c r="E33" s="8">
        <v>0</v>
      </c>
      <c r="F33" s="8">
        <v>0</v>
      </c>
      <c r="G33" s="8">
        <v>0</v>
      </c>
      <c r="H33" s="8">
        <v>0</v>
      </c>
      <c r="I33" s="8">
        <v>110</v>
      </c>
      <c r="J33" s="7">
        <f>SUM(E33:I33)</f>
        <v>110</v>
      </c>
      <c r="K33" s="7">
        <f>LARGE($E33:$I33,1)+ LARGE($E33:$I33,2)+ LARGE($E33:$I33,3)+ LARGE($E33:$I33,4)</f>
        <v>110</v>
      </c>
    </row>
    <row r="34" spans="1:11" x14ac:dyDescent="0.25">
      <c r="A34" s="13">
        <f t="shared" si="0"/>
        <v>33</v>
      </c>
      <c r="B34" s="6" t="s">
        <v>347</v>
      </c>
      <c r="C34" s="6">
        <v>1982</v>
      </c>
      <c r="D34" s="6" t="s">
        <v>204</v>
      </c>
      <c r="E34" s="8">
        <v>0</v>
      </c>
      <c r="F34" s="8">
        <v>0</v>
      </c>
      <c r="G34" s="8">
        <v>0</v>
      </c>
      <c r="H34" s="8">
        <v>0</v>
      </c>
      <c r="I34" s="8">
        <v>108.51</v>
      </c>
      <c r="J34" s="7">
        <f>SUM(E34:I34)</f>
        <v>108.51</v>
      </c>
      <c r="K34" s="7">
        <f>LARGE($E34:$I34,1)+ LARGE($E34:$I34,2)+ LARGE($E34:$I34,3)+ LARGE($E34:$I34,4)</f>
        <v>108.51</v>
      </c>
    </row>
    <row r="35" spans="1:11" x14ac:dyDescent="0.25">
      <c r="A35" s="13">
        <f t="shared" si="0"/>
        <v>34</v>
      </c>
      <c r="B35" s="6" t="s">
        <v>268</v>
      </c>
      <c r="C35" s="6">
        <v>1987</v>
      </c>
      <c r="D35" s="6" t="s">
        <v>261</v>
      </c>
      <c r="E35" s="8">
        <v>0</v>
      </c>
      <c r="F35" s="8">
        <v>0</v>
      </c>
      <c r="G35" s="8">
        <v>107.34</v>
      </c>
      <c r="H35" s="8">
        <v>0</v>
      </c>
      <c r="I35" s="8">
        <v>0</v>
      </c>
      <c r="J35" s="7">
        <f>SUM(E35:I35)</f>
        <v>107.34</v>
      </c>
      <c r="K35" s="7">
        <f>LARGE($E35:$I35,1)+ LARGE($E35:$I35,2)+ LARGE($E35:$I35,3)+ LARGE($E35:$I35,4)</f>
        <v>107.34</v>
      </c>
    </row>
    <row r="36" spans="1:11" x14ac:dyDescent="0.25">
      <c r="A36" s="13">
        <f t="shared" si="0"/>
        <v>35</v>
      </c>
      <c r="B36" s="6" t="s">
        <v>348</v>
      </c>
      <c r="C36" s="6">
        <v>1984</v>
      </c>
      <c r="E36" s="8">
        <v>0</v>
      </c>
      <c r="F36" s="8">
        <v>0</v>
      </c>
      <c r="G36" s="8">
        <v>0</v>
      </c>
      <c r="H36" s="8">
        <v>0</v>
      </c>
      <c r="I36" s="8">
        <v>101.32</v>
      </c>
      <c r="J36" s="7">
        <f>SUM(E36:I36)</f>
        <v>101.32</v>
      </c>
      <c r="K36" s="7">
        <f>LARGE($E36:$I36,1)+ LARGE($E36:$I36,2)+ LARGE($E36:$I36,3)+ LARGE($E36:$I36,4)</f>
        <v>101.32</v>
      </c>
    </row>
    <row r="37" spans="1:11" x14ac:dyDescent="0.25">
      <c r="A37" s="13">
        <f t="shared" si="0"/>
        <v>36</v>
      </c>
      <c r="B37" s="6" t="s">
        <v>315</v>
      </c>
      <c r="C37" s="6">
        <v>2011</v>
      </c>
      <c r="D37" s="6" t="s">
        <v>292</v>
      </c>
      <c r="E37" s="8">
        <v>0</v>
      </c>
      <c r="F37" s="8">
        <v>0</v>
      </c>
      <c r="G37" s="8">
        <v>0</v>
      </c>
      <c r="H37" s="8">
        <v>100</v>
      </c>
      <c r="I37" s="8">
        <v>0</v>
      </c>
      <c r="J37" s="7">
        <f>SUM(E37:I37)</f>
        <v>100</v>
      </c>
      <c r="K37" s="7">
        <f>LARGE($E37:$I37,1)+ LARGE($E37:$I37,2)+ LARGE($E37:$I37,3)+ LARGE($E37:$I37,4)</f>
        <v>100</v>
      </c>
    </row>
    <row r="38" spans="1:11" x14ac:dyDescent="0.25">
      <c r="A38" s="13">
        <f t="shared" si="0"/>
        <v>37</v>
      </c>
      <c r="B38" s="6" t="s">
        <v>316</v>
      </c>
      <c r="C38" s="6">
        <v>2009</v>
      </c>
      <c r="D38" s="6" t="s">
        <v>292</v>
      </c>
      <c r="E38" s="8">
        <v>0</v>
      </c>
      <c r="F38" s="8">
        <v>0</v>
      </c>
      <c r="G38" s="8">
        <v>0</v>
      </c>
      <c r="H38" s="8">
        <v>99.46</v>
      </c>
      <c r="I38" s="8">
        <v>0</v>
      </c>
      <c r="J38" s="7">
        <f>SUM(E38:I38)</f>
        <v>99.46</v>
      </c>
      <c r="K38" s="7">
        <f>LARGE($E38:$I38,1)+ LARGE($E38:$I38,2)+ LARGE($E38:$I38,3)+ LARGE($E38:$I38,4)</f>
        <v>99.46</v>
      </c>
    </row>
    <row r="39" spans="1:11" x14ac:dyDescent="0.25">
      <c r="A39" s="13">
        <f t="shared" si="0"/>
        <v>38</v>
      </c>
      <c r="B39" s="6" t="s">
        <v>349</v>
      </c>
      <c r="C39" s="6">
        <v>2002</v>
      </c>
      <c r="D39" s="6" t="s">
        <v>350</v>
      </c>
      <c r="E39" s="8">
        <v>0</v>
      </c>
      <c r="F39" s="8">
        <v>0</v>
      </c>
      <c r="G39" s="8">
        <v>0</v>
      </c>
      <c r="H39" s="8">
        <v>0</v>
      </c>
      <c r="I39" s="8">
        <v>97.14</v>
      </c>
      <c r="J39" s="7">
        <f>SUM(E39:I39)</f>
        <v>97.14</v>
      </c>
      <c r="K39" s="7">
        <f>LARGE($E39:$I39,1)+ LARGE($E39:$I39,2)+ LARGE($E39:$I39,3)+ LARGE($E39:$I39,4)</f>
        <v>97.14</v>
      </c>
    </row>
    <row r="40" spans="1:11" x14ac:dyDescent="0.25">
      <c r="A40" s="13">
        <f t="shared" si="0"/>
        <v>39</v>
      </c>
      <c r="B40" s="6" t="s">
        <v>166</v>
      </c>
      <c r="C40" s="6">
        <v>1984</v>
      </c>
      <c r="D40" s="6" t="s">
        <v>270</v>
      </c>
      <c r="E40" s="8">
        <v>0</v>
      </c>
      <c r="F40" s="8">
        <v>95.48</v>
      </c>
      <c r="G40" s="8">
        <v>0</v>
      </c>
      <c r="H40" s="8">
        <v>0</v>
      </c>
      <c r="I40" s="8">
        <v>0</v>
      </c>
      <c r="J40" s="7">
        <f>SUM(E40:I40)</f>
        <v>95.48</v>
      </c>
      <c r="K40" s="7">
        <f>LARGE($E40:$I40,1)+ LARGE($E40:$I40,2)+ LARGE($E40:$I40,3)+ LARGE($E40:$I40,4)</f>
        <v>95.48</v>
      </c>
    </row>
    <row r="41" spans="1:11" x14ac:dyDescent="0.25">
      <c r="A41" s="13">
        <f t="shared" si="0"/>
        <v>40</v>
      </c>
      <c r="B41" s="6" t="s">
        <v>317</v>
      </c>
      <c r="C41" s="6">
        <v>2008</v>
      </c>
      <c r="D41" s="6" t="s">
        <v>292</v>
      </c>
      <c r="E41" s="8">
        <v>0</v>
      </c>
      <c r="F41" s="8">
        <v>0</v>
      </c>
      <c r="G41" s="8">
        <v>0</v>
      </c>
      <c r="H41" s="8">
        <v>95.32</v>
      </c>
      <c r="I41" s="8">
        <v>0</v>
      </c>
      <c r="J41" s="7">
        <f>SUM(E41:I41)</f>
        <v>95.32</v>
      </c>
      <c r="K41" s="7">
        <f>LARGE($E41:$I41,1)+ LARGE($E41:$I41,2)+ LARGE($E41:$I41,3)+ LARGE($E41:$I41,4)</f>
        <v>95.32</v>
      </c>
    </row>
    <row r="42" spans="1:11" x14ac:dyDescent="0.25">
      <c r="A42" s="13">
        <f t="shared" si="0"/>
        <v>41</v>
      </c>
      <c r="B42" s="6" t="s">
        <v>318</v>
      </c>
      <c r="C42" s="6">
        <v>2011</v>
      </c>
      <c r="D42" s="6" t="s">
        <v>297</v>
      </c>
      <c r="E42" s="8">
        <v>0</v>
      </c>
      <c r="F42" s="8">
        <v>0</v>
      </c>
      <c r="G42" s="8">
        <v>0</v>
      </c>
      <c r="H42" s="8">
        <v>88.65</v>
      </c>
      <c r="I42" s="8">
        <v>0</v>
      </c>
      <c r="J42" s="7">
        <f>SUM(E42:I42)</f>
        <v>88.65</v>
      </c>
      <c r="K42" s="7">
        <f>LARGE($E42:$I42,1)+ LARGE($E42:$I42,2)+ LARGE($E42:$I42,3)+ LARGE($E42:$I42,4)</f>
        <v>88.65</v>
      </c>
    </row>
    <row r="43" spans="1:11" x14ac:dyDescent="0.25">
      <c r="A43" s="13">
        <f t="shared" si="0"/>
        <v>42</v>
      </c>
      <c r="B43" s="6" t="s">
        <v>57</v>
      </c>
      <c r="C43" s="6">
        <v>2010</v>
      </c>
      <c r="D43" s="6" t="s">
        <v>229</v>
      </c>
      <c r="E43" s="8">
        <v>0</v>
      </c>
      <c r="F43" s="8">
        <v>0</v>
      </c>
      <c r="G43" s="8">
        <v>84.8</v>
      </c>
      <c r="H43" s="8">
        <v>0</v>
      </c>
      <c r="I43" s="8">
        <v>0</v>
      </c>
      <c r="J43" s="7">
        <f>SUM(E43:I43)</f>
        <v>84.8</v>
      </c>
      <c r="K43" s="7">
        <f>LARGE($E43:$I43,1)+ LARGE($E43:$I43,2)+ LARGE($E43:$I43,3)+ LARGE($E43:$I43,4)</f>
        <v>84.8</v>
      </c>
    </row>
    <row r="44" spans="1:11" x14ac:dyDescent="0.25">
      <c r="A44" s="13">
        <f t="shared" si="0"/>
        <v>43</v>
      </c>
      <c r="B44" s="6" t="s">
        <v>169</v>
      </c>
      <c r="C44" s="6">
        <v>1990</v>
      </c>
      <c r="E44" s="8">
        <v>0</v>
      </c>
      <c r="F44" s="8">
        <v>80.36</v>
      </c>
      <c r="G44" s="8">
        <v>0</v>
      </c>
      <c r="H44" s="8">
        <v>0</v>
      </c>
      <c r="I44" s="8">
        <v>0</v>
      </c>
      <c r="J44" s="7">
        <f>SUM(E44:I44)</f>
        <v>80.36</v>
      </c>
      <c r="K44" s="7">
        <f>LARGE($E44:$I44,1)+ LARGE($E44:$I44,2)+ LARGE($E44:$I44,3)+ LARGE($E44:$I44,4)</f>
        <v>80.36</v>
      </c>
    </row>
    <row r="45" spans="1:11" x14ac:dyDescent="0.25">
      <c r="A45" s="13">
        <f t="shared" si="0"/>
        <v>44</v>
      </c>
      <c r="B45" s="6" t="s">
        <v>103</v>
      </c>
      <c r="C45" s="6">
        <v>1990</v>
      </c>
      <c r="D45" s="6" t="s">
        <v>219</v>
      </c>
      <c r="E45" s="8">
        <v>0</v>
      </c>
      <c r="F45" s="8">
        <v>79.75</v>
      </c>
      <c r="G45" s="8">
        <v>0</v>
      </c>
      <c r="H45" s="8">
        <v>0</v>
      </c>
      <c r="I45" s="8">
        <v>0</v>
      </c>
      <c r="J45" s="7">
        <f>SUM(E45:I45)</f>
        <v>79.75</v>
      </c>
      <c r="K45" s="7">
        <f>LARGE($E45:$I45,1)+ LARGE($E45:$I45,2)+ LARGE($E45:$I45,3)+ LARGE($E45:$I45,4)</f>
        <v>79.75</v>
      </c>
    </row>
    <row r="46" spans="1:11" x14ac:dyDescent="0.25">
      <c r="A46" s="13">
        <f t="shared" si="0"/>
        <v>45</v>
      </c>
      <c r="B46" s="6" t="s">
        <v>170</v>
      </c>
      <c r="C46" s="6">
        <v>1977</v>
      </c>
      <c r="D46" s="6" t="s">
        <v>272</v>
      </c>
      <c r="E46" s="8">
        <v>0</v>
      </c>
      <c r="F46" s="8">
        <v>78.72</v>
      </c>
      <c r="G46" s="8">
        <v>0</v>
      </c>
      <c r="H46" s="8">
        <v>0</v>
      </c>
      <c r="I46" s="8">
        <v>0</v>
      </c>
      <c r="J46" s="7">
        <f>SUM(E46:I46)</f>
        <v>78.72</v>
      </c>
      <c r="K46" s="7">
        <f>LARGE($E46:$I46,1)+ LARGE($E46:$I46,2)+ LARGE($E46:$I46,3)+ LARGE($E46:$I46,4)</f>
        <v>78.72</v>
      </c>
    </row>
    <row r="47" spans="1:11" x14ac:dyDescent="0.25">
      <c r="A47" s="13">
        <f t="shared" si="0"/>
        <v>46</v>
      </c>
      <c r="B47" s="6" t="s">
        <v>319</v>
      </c>
      <c r="C47" s="6">
        <v>1991</v>
      </c>
      <c r="D47" s="6" t="s">
        <v>204</v>
      </c>
      <c r="E47" s="8">
        <v>0</v>
      </c>
      <c r="F47" s="8">
        <v>0</v>
      </c>
      <c r="G47" s="8">
        <v>0</v>
      </c>
      <c r="H47" s="8">
        <v>77.790000000000006</v>
      </c>
      <c r="I47" s="8">
        <v>0</v>
      </c>
      <c r="J47" s="7">
        <f>SUM(E47:I47)</f>
        <v>77.790000000000006</v>
      </c>
      <c r="K47" s="7">
        <f>LARGE($E47:$I47,1)+ LARGE($E47:$I47,2)+ LARGE($E47:$I47,3)+ LARGE($E47:$I47,4)</f>
        <v>77.790000000000006</v>
      </c>
    </row>
    <row r="48" spans="1:11" x14ac:dyDescent="0.25">
      <c r="A48" s="13">
        <f t="shared" si="0"/>
        <v>47</v>
      </c>
      <c r="B48" s="6" t="s">
        <v>351</v>
      </c>
      <c r="C48" s="6">
        <v>2007</v>
      </c>
      <c r="D48" s="6" t="s">
        <v>228</v>
      </c>
      <c r="E48" s="8">
        <v>0</v>
      </c>
      <c r="F48" s="8">
        <v>0</v>
      </c>
      <c r="G48" s="8">
        <v>0</v>
      </c>
      <c r="H48" s="8">
        <v>0</v>
      </c>
      <c r="I48" s="8">
        <v>73.12</v>
      </c>
      <c r="J48" s="7">
        <f>SUM(E48:I48)</f>
        <v>73.12</v>
      </c>
      <c r="K48" s="7">
        <f>LARGE($E48:$I48,1)+ LARGE($E48:$I48,2)+ LARGE($E48:$I48,3)+ LARGE($E48:$I48,4)</f>
        <v>73.12</v>
      </c>
    </row>
    <row r="49" spans="1:11" x14ac:dyDescent="0.25">
      <c r="A49" s="13">
        <f t="shared" si="0"/>
        <v>48</v>
      </c>
      <c r="B49" s="6" t="s">
        <v>352</v>
      </c>
      <c r="C49" s="6">
        <v>1981</v>
      </c>
      <c r="E49" s="8">
        <v>0</v>
      </c>
      <c r="F49" s="8">
        <v>0</v>
      </c>
      <c r="G49" s="8">
        <v>0</v>
      </c>
      <c r="H49" s="8">
        <v>0</v>
      </c>
      <c r="I49" s="8">
        <v>68.72</v>
      </c>
      <c r="J49" s="7">
        <f>SUM(E49:I49)</f>
        <v>68.72</v>
      </c>
      <c r="K49" s="7">
        <f>LARGE($E49:$I49,1)+ LARGE($E49:$I49,2)+ LARGE($E49:$I49,3)+ LARGE($E49:$I49,4)</f>
        <v>68.72</v>
      </c>
    </row>
    <row r="50" spans="1:11" x14ac:dyDescent="0.25">
      <c r="A50" s="13">
        <f t="shared" si="0"/>
        <v>49</v>
      </c>
      <c r="B50" s="6" t="s">
        <v>173</v>
      </c>
      <c r="C50" s="6">
        <v>1988</v>
      </c>
      <c r="D50" s="6" t="s">
        <v>219</v>
      </c>
      <c r="E50" s="8">
        <v>0</v>
      </c>
      <c r="F50" s="8">
        <v>56.86</v>
      </c>
      <c r="G50" s="8">
        <v>0</v>
      </c>
      <c r="H50" s="8">
        <v>0</v>
      </c>
      <c r="I50" s="8">
        <v>0</v>
      </c>
      <c r="J50" s="7">
        <f>SUM(E50:I50)</f>
        <v>56.86</v>
      </c>
      <c r="K50" s="7">
        <f>LARGE($E50:$I50,1)+ LARGE($E50:$I50,2)+ LARGE($E50:$I50,3)+ LARGE($E50:$I50,4)</f>
        <v>56.86</v>
      </c>
    </row>
    <row r="51" spans="1:11" x14ac:dyDescent="0.25">
      <c r="A51" s="13">
        <f t="shared" si="0"/>
        <v>50</v>
      </c>
      <c r="B51" s="6" t="s">
        <v>353</v>
      </c>
      <c r="C51" s="6">
        <v>1978</v>
      </c>
      <c r="D51" s="6" t="s">
        <v>228</v>
      </c>
      <c r="E51" s="8">
        <v>0</v>
      </c>
      <c r="F51" s="8">
        <v>0</v>
      </c>
      <c r="G51" s="8">
        <v>0</v>
      </c>
      <c r="H51" s="8">
        <v>0</v>
      </c>
      <c r="I51" s="8">
        <v>53.09</v>
      </c>
      <c r="J51" s="7">
        <f>SUM(E51:I51)</f>
        <v>53.09</v>
      </c>
      <c r="K51" s="7">
        <f>LARGE($E51:$I51,1)+ LARGE($E51:$I51,2)+ LARGE($E51:$I51,3)+ LARGE($E51:$I51,4)</f>
        <v>53.09</v>
      </c>
    </row>
  </sheetData>
  <sortState ref="A2:K51">
    <sortCondition descending="1" ref="K2:K51"/>
  </sortState>
  <phoneticPr fontId="5" type="noConversion"/>
  <pageMargins left="0.7" right="0.7" top="0.75" bottom="0.75" header="0.3" footer="0.3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workbookViewId="0"/>
  </sheetViews>
  <sheetFormatPr defaultRowHeight="15" x14ac:dyDescent="0.25"/>
  <cols>
    <col min="2" max="2" width="18.7109375" style="6" bestFit="1" customWidth="1"/>
    <col min="3" max="3" width="10.85546875" style="6" customWidth="1"/>
    <col min="4" max="4" width="9.140625" style="6"/>
    <col min="5" max="9" width="9.7109375" style="6" bestFit="1" customWidth="1"/>
    <col min="10" max="10" width="10" style="6" customWidth="1"/>
    <col min="11" max="11" width="14" style="6" customWidth="1"/>
    <col min="12" max="16384" width="9.140625" style="6"/>
  </cols>
  <sheetData>
    <row r="1" spans="1:11" ht="51.75" x14ac:dyDescent="0.25">
      <c r="A1" s="1" t="s">
        <v>6</v>
      </c>
      <c r="B1" s="1" t="s">
        <v>98</v>
      </c>
      <c r="C1" s="2" t="s">
        <v>8</v>
      </c>
      <c r="D1" s="1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4" t="s">
        <v>10</v>
      </c>
      <c r="K1" s="5" t="s">
        <v>7</v>
      </c>
    </row>
    <row r="2" spans="1:11" s="42" customFormat="1" x14ac:dyDescent="0.25">
      <c r="A2" s="43">
        <v>1</v>
      </c>
      <c r="B2" s="42" t="s">
        <v>176</v>
      </c>
      <c r="C2" s="42">
        <v>1977</v>
      </c>
      <c r="D2" s="42" t="s">
        <v>204</v>
      </c>
      <c r="E2" s="41">
        <v>130</v>
      </c>
      <c r="F2" s="41">
        <v>130</v>
      </c>
      <c r="G2" s="41">
        <v>130</v>
      </c>
      <c r="H2" s="41">
        <v>130</v>
      </c>
      <c r="I2" s="41">
        <v>130</v>
      </c>
      <c r="J2" s="41">
        <f t="shared" ref="J2:J4" si="0">SUM(E2:I2)</f>
        <v>650</v>
      </c>
      <c r="K2" s="41">
        <f t="shared" ref="K2:K14" si="1">LARGE($E2:$I2,1)+ LARGE($E2:$I2,2)+ LARGE($E2:$I2,3)+ LARGE($E2:$I2,4)</f>
        <v>520</v>
      </c>
    </row>
    <row r="3" spans="1:11" x14ac:dyDescent="0.25">
      <c r="A3">
        <f>A2+1</f>
        <v>2</v>
      </c>
      <c r="B3" s="6" t="s">
        <v>178</v>
      </c>
      <c r="C3" s="6">
        <v>1968</v>
      </c>
      <c r="D3" s="6" t="s">
        <v>204</v>
      </c>
      <c r="E3" s="8">
        <v>84.15</v>
      </c>
      <c r="F3" s="8">
        <v>100.5</v>
      </c>
      <c r="G3" s="8">
        <v>87.59</v>
      </c>
      <c r="H3" s="8">
        <v>120</v>
      </c>
      <c r="I3" s="8">
        <v>120</v>
      </c>
      <c r="J3" s="8">
        <f t="shared" si="0"/>
        <v>512.24</v>
      </c>
      <c r="K3" s="8">
        <f t="shared" si="1"/>
        <v>428.09000000000003</v>
      </c>
    </row>
    <row r="4" spans="1:11" x14ac:dyDescent="0.25">
      <c r="A4">
        <f t="shared" ref="A4:A14" si="2">A3+1</f>
        <v>3</v>
      </c>
      <c r="B4" s="6" t="s">
        <v>57</v>
      </c>
      <c r="C4" s="6">
        <v>2010</v>
      </c>
      <c r="D4" s="6" t="s">
        <v>229</v>
      </c>
      <c r="E4" s="8">
        <v>100</v>
      </c>
      <c r="F4" s="8">
        <v>100</v>
      </c>
      <c r="G4" s="8">
        <v>0</v>
      </c>
      <c r="H4" s="8">
        <v>100</v>
      </c>
      <c r="I4" s="8">
        <v>100</v>
      </c>
      <c r="J4" s="8">
        <f t="shared" si="0"/>
        <v>400</v>
      </c>
      <c r="K4" s="8">
        <f t="shared" si="1"/>
        <v>400</v>
      </c>
    </row>
    <row r="5" spans="1:11" x14ac:dyDescent="0.25">
      <c r="A5">
        <f t="shared" si="2"/>
        <v>4</v>
      </c>
      <c r="B5" s="6" t="s">
        <v>105</v>
      </c>
      <c r="C5" s="6">
        <v>1986</v>
      </c>
      <c r="D5" s="6" t="s">
        <v>214</v>
      </c>
      <c r="E5" s="8">
        <v>0</v>
      </c>
      <c r="F5" s="8">
        <v>120</v>
      </c>
      <c r="G5" s="8">
        <v>120</v>
      </c>
      <c r="H5" s="8">
        <v>113.22</v>
      </c>
      <c r="I5" s="8">
        <v>0</v>
      </c>
      <c r="J5" s="8">
        <f t="shared" ref="J5:J6" si="3">SUM(E5:I5)</f>
        <v>353.22</v>
      </c>
      <c r="K5" s="8">
        <f t="shared" si="1"/>
        <v>353.22</v>
      </c>
    </row>
    <row r="6" spans="1:11" x14ac:dyDescent="0.25">
      <c r="A6">
        <f t="shared" si="2"/>
        <v>5</v>
      </c>
      <c r="B6" s="6" t="s">
        <v>180</v>
      </c>
      <c r="C6" s="6">
        <v>1980</v>
      </c>
      <c r="D6" s="6" t="s">
        <v>220</v>
      </c>
      <c r="E6" s="8">
        <v>54.89</v>
      </c>
      <c r="F6" s="8">
        <v>0</v>
      </c>
      <c r="G6" s="8">
        <v>87.35</v>
      </c>
      <c r="H6" s="8">
        <v>92.64</v>
      </c>
      <c r="I6" s="8">
        <v>110</v>
      </c>
      <c r="J6" s="8">
        <f t="shared" si="3"/>
        <v>344.88</v>
      </c>
      <c r="K6" s="8">
        <f t="shared" si="1"/>
        <v>344.88</v>
      </c>
    </row>
    <row r="7" spans="1:11" x14ac:dyDescent="0.25">
      <c r="A7">
        <f t="shared" si="2"/>
        <v>6</v>
      </c>
      <c r="B7" s="6" t="s">
        <v>177</v>
      </c>
      <c r="C7" s="6">
        <v>1985</v>
      </c>
      <c r="D7" s="6" t="s">
        <v>277</v>
      </c>
      <c r="E7" s="8">
        <v>87.74</v>
      </c>
      <c r="F7" s="8">
        <v>97.74</v>
      </c>
      <c r="G7" s="8">
        <v>110</v>
      </c>
      <c r="H7" s="8">
        <v>0</v>
      </c>
      <c r="I7" s="8">
        <v>0</v>
      </c>
      <c r="J7" s="8">
        <f t="shared" ref="J7:J9" si="4">SUM(E7:I7)</f>
        <v>295.48</v>
      </c>
      <c r="K7" s="8">
        <f t="shared" si="1"/>
        <v>295.48</v>
      </c>
    </row>
    <row r="8" spans="1:11" x14ac:dyDescent="0.25">
      <c r="A8">
        <f t="shared" si="2"/>
        <v>7</v>
      </c>
      <c r="B8" s="6" t="s">
        <v>61</v>
      </c>
      <c r="C8" s="6">
        <v>1986</v>
      </c>
      <c r="D8" s="6" t="s">
        <v>205</v>
      </c>
      <c r="E8" s="8">
        <v>55.76</v>
      </c>
      <c r="F8" s="8">
        <v>57.81</v>
      </c>
      <c r="G8" s="8">
        <v>0</v>
      </c>
      <c r="H8" s="8">
        <v>78.510000000000005</v>
      </c>
      <c r="I8" s="8">
        <v>100.19</v>
      </c>
      <c r="J8" s="8">
        <f t="shared" si="4"/>
        <v>292.27</v>
      </c>
      <c r="K8" s="8">
        <f t="shared" si="1"/>
        <v>292.27</v>
      </c>
    </row>
    <row r="9" spans="1:11" x14ac:dyDescent="0.25">
      <c r="A9">
        <f t="shared" si="2"/>
        <v>8</v>
      </c>
      <c r="B9" s="6" t="s">
        <v>179</v>
      </c>
      <c r="C9" s="6">
        <v>1982</v>
      </c>
      <c r="D9" s="6" t="s">
        <v>206</v>
      </c>
      <c r="E9" s="8">
        <v>120</v>
      </c>
      <c r="F9" s="8">
        <v>0</v>
      </c>
      <c r="G9" s="8">
        <v>0</v>
      </c>
      <c r="H9" s="8">
        <v>0</v>
      </c>
      <c r="I9" s="8">
        <v>0</v>
      </c>
      <c r="J9" s="8">
        <f t="shared" si="4"/>
        <v>120</v>
      </c>
      <c r="K9" s="8">
        <f t="shared" si="1"/>
        <v>120</v>
      </c>
    </row>
    <row r="10" spans="1:11" x14ac:dyDescent="0.25">
      <c r="A10">
        <f t="shared" si="2"/>
        <v>9</v>
      </c>
      <c r="B10" s="6" t="s">
        <v>122</v>
      </c>
      <c r="C10" s="6">
        <v>2010</v>
      </c>
      <c r="D10" s="6" t="s">
        <v>278</v>
      </c>
      <c r="E10" s="8">
        <v>0</v>
      </c>
      <c r="F10" s="8">
        <v>110</v>
      </c>
      <c r="G10" s="8">
        <v>0</v>
      </c>
      <c r="H10" s="8">
        <v>0</v>
      </c>
      <c r="I10" s="8">
        <v>0</v>
      </c>
      <c r="J10" s="8">
        <f t="shared" ref="J10:J12" si="5">SUM(E10:I10)</f>
        <v>110</v>
      </c>
      <c r="K10" s="8">
        <f t="shared" si="1"/>
        <v>110</v>
      </c>
    </row>
    <row r="11" spans="1:11" x14ac:dyDescent="0.25">
      <c r="A11">
        <f t="shared" si="2"/>
        <v>10</v>
      </c>
      <c r="B11" s="6" t="s">
        <v>121</v>
      </c>
      <c r="C11" s="6">
        <v>1980</v>
      </c>
      <c r="D11" s="6" t="s">
        <v>204</v>
      </c>
      <c r="E11" s="8">
        <v>0</v>
      </c>
      <c r="F11" s="8">
        <v>0</v>
      </c>
      <c r="G11" s="8">
        <v>0</v>
      </c>
      <c r="H11" s="8">
        <v>110</v>
      </c>
      <c r="I11" s="8">
        <v>0</v>
      </c>
      <c r="J11" s="8">
        <f t="shared" si="5"/>
        <v>110</v>
      </c>
      <c r="K11" s="8">
        <f t="shared" si="1"/>
        <v>110</v>
      </c>
    </row>
    <row r="12" spans="1:11" x14ac:dyDescent="0.25">
      <c r="A12">
        <f t="shared" si="2"/>
        <v>11</v>
      </c>
      <c r="B12" s="6" t="s">
        <v>58</v>
      </c>
      <c r="C12" s="6">
        <v>1973</v>
      </c>
      <c r="D12" s="6" t="s">
        <v>267</v>
      </c>
      <c r="E12" s="8">
        <v>110</v>
      </c>
      <c r="F12" s="8">
        <v>0</v>
      </c>
      <c r="G12" s="8">
        <v>0</v>
      </c>
      <c r="H12" s="8">
        <v>0</v>
      </c>
      <c r="I12" s="8">
        <v>0</v>
      </c>
      <c r="J12" s="8">
        <f t="shared" si="5"/>
        <v>110</v>
      </c>
      <c r="K12" s="8">
        <f t="shared" si="1"/>
        <v>110</v>
      </c>
    </row>
    <row r="13" spans="1:11" x14ac:dyDescent="0.25">
      <c r="A13">
        <f t="shared" si="2"/>
        <v>12</v>
      </c>
      <c r="B13" s="6" t="s">
        <v>279</v>
      </c>
      <c r="C13" s="6">
        <v>2009</v>
      </c>
      <c r="D13" s="6" t="s">
        <v>210</v>
      </c>
      <c r="E13" s="8">
        <v>0</v>
      </c>
      <c r="F13" s="8">
        <v>0</v>
      </c>
      <c r="G13" s="8">
        <v>100</v>
      </c>
      <c r="H13" s="8">
        <v>0</v>
      </c>
      <c r="I13" s="8">
        <v>0</v>
      </c>
      <c r="J13" s="8">
        <f t="shared" ref="J13:J14" si="6">SUM(E13:I13)</f>
        <v>100</v>
      </c>
      <c r="K13" s="8">
        <f t="shared" si="1"/>
        <v>100</v>
      </c>
    </row>
    <row r="14" spans="1:11" x14ac:dyDescent="0.25">
      <c r="A14">
        <f t="shared" si="2"/>
        <v>13</v>
      </c>
      <c r="B14" s="6" t="s">
        <v>104</v>
      </c>
      <c r="C14" s="6">
        <v>2014</v>
      </c>
      <c r="D14" s="6" t="s">
        <v>219</v>
      </c>
      <c r="E14" s="8">
        <v>92.2</v>
      </c>
      <c r="F14" s="8">
        <v>0</v>
      </c>
      <c r="G14" s="8">
        <v>0</v>
      </c>
      <c r="H14" s="8">
        <v>0</v>
      </c>
      <c r="I14" s="8">
        <v>0</v>
      </c>
      <c r="J14" s="8">
        <f t="shared" si="6"/>
        <v>92.2</v>
      </c>
      <c r="K14" s="8">
        <f t="shared" si="1"/>
        <v>92.2</v>
      </c>
    </row>
    <row r="15" spans="1:11" x14ac:dyDescent="0.25">
      <c r="E15" s="8"/>
      <c r="F15" s="8"/>
      <c r="G15" s="8"/>
      <c r="H15" s="8"/>
      <c r="I15" s="8"/>
    </row>
    <row r="16" spans="1:11" x14ac:dyDescent="0.25">
      <c r="E16" s="8"/>
      <c r="F16" s="8"/>
      <c r="G16" s="8"/>
      <c r="H16" s="8"/>
      <c r="I16" s="8"/>
    </row>
    <row r="17" spans="5:9" x14ac:dyDescent="0.25">
      <c r="E17" s="8"/>
      <c r="F17" s="8"/>
      <c r="G17" s="8"/>
      <c r="H17" s="8"/>
      <c r="I17" s="8"/>
    </row>
    <row r="18" spans="5:9" x14ac:dyDescent="0.25">
      <c r="E18" s="8"/>
      <c r="F18" s="8"/>
      <c r="G18" s="8"/>
      <c r="H18" s="8"/>
      <c r="I18" s="8"/>
    </row>
    <row r="19" spans="5:9" x14ac:dyDescent="0.25">
      <c r="E19" s="8"/>
      <c r="F19" s="8"/>
      <c r="G19" s="8"/>
      <c r="H19" s="8"/>
      <c r="I19" s="8"/>
    </row>
    <row r="20" spans="5:9" x14ac:dyDescent="0.25">
      <c r="E20" s="8"/>
      <c r="F20" s="8"/>
      <c r="G20" s="8"/>
      <c r="H20" s="8"/>
      <c r="I20" s="8"/>
    </row>
    <row r="21" spans="5:9" x14ac:dyDescent="0.25">
      <c r="E21" s="8"/>
      <c r="F21" s="8"/>
      <c r="G21" s="8"/>
      <c r="H21" s="8"/>
      <c r="I21" s="8"/>
    </row>
    <row r="22" spans="5:9" x14ac:dyDescent="0.25">
      <c r="E22" s="8"/>
      <c r="F22" s="8"/>
      <c r="G22" s="8"/>
      <c r="H22" s="8"/>
      <c r="I22" s="8"/>
    </row>
    <row r="23" spans="5:9" x14ac:dyDescent="0.25">
      <c r="E23" s="8"/>
      <c r="F23" s="8"/>
      <c r="G23" s="8"/>
      <c r="H23" s="8"/>
      <c r="I23" s="8"/>
    </row>
    <row r="24" spans="5:9" x14ac:dyDescent="0.25">
      <c r="E24" s="8"/>
      <c r="F24" s="8"/>
      <c r="G24" s="8"/>
      <c r="H24" s="8"/>
      <c r="I24" s="8"/>
    </row>
    <row r="25" spans="5:9" x14ac:dyDescent="0.25">
      <c r="E25" s="8"/>
      <c r="F25" s="8"/>
      <c r="G25" s="8"/>
      <c r="H25" s="8"/>
      <c r="I25" s="8"/>
    </row>
    <row r="26" spans="5:9" x14ac:dyDescent="0.25">
      <c r="E26" s="8"/>
      <c r="F26" s="8"/>
      <c r="G26" s="8"/>
      <c r="H26" s="8"/>
      <c r="I26" s="8"/>
    </row>
    <row r="27" spans="5:9" x14ac:dyDescent="0.25">
      <c r="E27" s="8"/>
      <c r="F27" s="8"/>
      <c r="G27" s="8"/>
      <c r="H27" s="8"/>
      <c r="I27" s="8"/>
    </row>
    <row r="28" spans="5:9" x14ac:dyDescent="0.25">
      <c r="E28" s="8"/>
      <c r="F28" s="8"/>
      <c r="G28" s="8"/>
      <c r="H28" s="8"/>
      <c r="I28" s="8"/>
    </row>
    <row r="29" spans="5:9" x14ac:dyDescent="0.25">
      <c r="E29" s="8"/>
      <c r="F29" s="8"/>
      <c r="G29" s="8"/>
      <c r="H29" s="8"/>
      <c r="I29" s="8"/>
    </row>
    <row r="30" spans="5:9" x14ac:dyDescent="0.25">
      <c r="E30" s="8"/>
      <c r="F30" s="8"/>
      <c r="G30" s="8"/>
      <c r="H30" s="8"/>
      <c r="I30" s="8"/>
    </row>
    <row r="31" spans="5:9" x14ac:dyDescent="0.25">
      <c r="E31" s="8"/>
      <c r="F31" s="8"/>
      <c r="G31" s="8"/>
      <c r="H31" s="8"/>
      <c r="I31" s="8"/>
    </row>
    <row r="32" spans="5:9" x14ac:dyDescent="0.25">
      <c r="E32" s="8"/>
      <c r="F32" s="8"/>
      <c r="G32" s="8"/>
      <c r="H32" s="8"/>
      <c r="I32" s="8"/>
    </row>
    <row r="33" spans="5:9" x14ac:dyDescent="0.25">
      <c r="E33" s="8"/>
      <c r="F33" s="8"/>
      <c r="G33" s="8"/>
      <c r="H33" s="8"/>
      <c r="I33" s="8"/>
    </row>
    <row r="34" spans="5:9" x14ac:dyDescent="0.25">
      <c r="E34" s="8"/>
      <c r="F34" s="8"/>
      <c r="G34" s="8"/>
      <c r="H34" s="8"/>
      <c r="I34" s="8"/>
    </row>
    <row r="35" spans="5:9" x14ac:dyDescent="0.25">
      <c r="E35" s="8"/>
      <c r="F35" s="8"/>
      <c r="G35" s="8"/>
      <c r="H35" s="8"/>
      <c r="I35" s="8"/>
    </row>
    <row r="36" spans="5:9" x14ac:dyDescent="0.25">
      <c r="E36" s="8"/>
      <c r="F36" s="8"/>
      <c r="G36" s="8"/>
      <c r="H36" s="8"/>
      <c r="I36" s="8"/>
    </row>
    <row r="37" spans="5:9" x14ac:dyDescent="0.25">
      <c r="E37" s="8"/>
      <c r="F37" s="8"/>
      <c r="G37" s="8"/>
      <c r="H37" s="8"/>
      <c r="I37" s="8"/>
    </row>
    <row r="38" spans="5:9" x14ac:dyDescent="0.25">
      <c r="E38" s="8"/>
      <c r="F38" s="8"/>
      <c r="G38" s="8"/>
      <c r="H38" s="8"/>
      <c r="I38" s="8"/>
    </row>
    <row r="39" spans="5:9" x14ac:dyDescent="0.25">
      <c r="E39" s="8"/>
      <c r="F39" s="8"/>
      <c r="G39" s="8"/>
      <c r="H39" s="8"/>
      <c r="I39" s="8"/>
    </row>
    <row r="40" spans="5:9" x14ac:dyDescent="0.25">
      <c r="E40" s="8"/>
      <c r="F40" s="8"/>
      <c r="G40" s="8"/>
      <c r="H40" s="8"/>
      <c r="I40" s="8"/>
    </row>
    <row r="41" spans="5:9" x14ac:dyDescent="0.25">
      <c r="E41" s="8"/>
      <c r="F41" s="8"/>
      <c r="G41" s="8"/>
      <c r="H41" s="8"/>
      <c r="I41" s="8"/>
    </row>
    <row r="42" spans="5:9" x14ac:dyDescent="0.25">
      <c r="E42" s="8"/>
      <c r="F42" s="8"/>
      <c r="G42" s="8"/>
      <c r="H42" s="8"/>
      <c r="I42" s="8"/>
    </row>
    <row r="43" spans="5:9" x14ac:dyDescent="0.25">
      <c r="E43" s="8"/>
      <c r="F43" s="8"/>
      <c r="G43" s="8"/>
      <c r="H43" s="8"/>
      <c r="I43" s="8"/>
    </row>
    <row r="44" spans="5:9" x14ac:dyDescent="0.25">
      <c r="G44" s="8"/>
      <c r="H44" s="8"/>
      <c r="I44" s="8"/>
    </row>
    <row r="45" spans="5:9" x14ac:dyDescent="0.25">
      <c r="G45" s="8"/>
      <c r="H45" s="8"/>
      <c r="I45" s="8"/>
    </row>
    <row r="46" spans="5:9" x14ac:dyDescent="0.25">
      <c r="G46" s="8"/>
      <c r="H46" s="8"/>
      <c r="I46" s="8"/>
    </row>
    <row r="47" spans="5:9" x14ac:dyDescent="0.25">
      <c r="G47" s="8"/>
      <c r="H47" s="8"/>
      <c r="I47" s="8"/>
    </row>
    <row r="48" spans="5:9" x14ac:dyDescent="0.25">
      <c r="G48" s="8"/>
      <c r="H48" s="8"/>
      <c r="I48" s="8"/>
    </row>
    <row r="49" spans="7:9" x14ac:dyDescent="0.25">
      <c r="G49" s="8"/>
      <c r="H49" s="8"/>
      <c r="I49" s="8"/>
    </row>
    <row r="50" spans="7:9" x14ac:dyDescent="0.25">
      <c r="G50" s="8"/>
      <c r="H50" s="8"/>
      <c r="I50" s="8"/>
    </row>
    <row r="51" spans="7:9" x14ac:dyDescent="0.25">
      <c r="G51" s="8"/>
      <c r="H51" s="8"/>
      <c r="I51" s="8"/>
    </row>
    <row r="52" spans="7:9" x14ac:dyDescent="0.25">
      <c r="G52" s="8"/>
      <c r="H52" s="8"/>
      <c r="I52" s="8"/>
    </row>
    <row r="53" spans="7:9" x14ac:dyDescent="0.25">
      <c r="G53" s="8"/>
      <c r="H53" s="8"/>
      <c r="I53" s="8"/>
    </row>
    <row r="54" spans="7:9" x14ac:dyDescent="0.25">
      <c r="G54" s="8"/>
      <c r="H54" s="8"/>
      <c r="I54" s="8"/>
    </row>
  </sheetData>
  <sortState ref="A2:K12">
    <sortCondition descending="1" ref="K2:K12"/>
  </sortState>
  <phoneticPr fontId="5" type="noConversion"/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м осн</vt:lpstr>
      <vt:lpstr>ж осн</vt:lpstr>
      <vt:lpstr>м доп</vt:lpstr>
      <vt:lpstr>ж доп</vt:lpstr>
      <vt:lpstr>12 лет и мл (&gt;=2010)</vt:lpstr>
      <vt:lpstr>м конькист</vt:lpstr>
      <vt:lpstr>м классист</vt:lpstr>
      <vt:lpstr>ж конькист</vt:lpstr>
      <vt:lpstr>ж классист</vt:lpstr>
      <vt:lpstr>m_cl</vt:lpstr>
      <vt:lpstr>Rating</vt:lpstr>
      <vt:lpstr>w_cl</vt:lpstr>
      <vt:lpstr>w_free</vt:lpstr>
    </vt:vector>
  </TitlesOfParts>
  <Company>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Gavrilov, Alexander</dc:creator>
  <cp:lastModifiedBy>Гаврилов Александр Викторович</cp:lastModifiedBy>
  <dcterms:created xsi:type="dcterms:W3CDTF">2014-08-29T13:21:17Z</dcterms:created>
  <dcterms:modified xsi:type="dcterms:W3CDTF">2022-02-14T15:10:13Z</dcterms:modified>
</cp:coreProperties>
</file>