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<sst xmlns="http://schemas.openxmlformats.org/spreadsheetml/2006/main" count="188" uniqueCount="101">
  <si>
    <t>Зайцев Владимир</t>
  </si>
  <si>
    <t>Нижний Новгород</t>
  </si>
  <si>
    <t>Москва</t>
  </si>
  <si>
    <t>Бирюков Сергей</t>
  </si>
  <si>
    <t>Жерлыгин Борис</t>
  </si>
  <si>
    <t>Екатеринбург</t>
  </si>
  <si>
    <t>Никитин Юрий</t>
  </si>
  <si>
    <t>Чистополь, Татарстан</t>
  </si>
  <si>
    <t>Ревинский Григорий</t>
  </si>
  <si>
    <t>Нестеров Анатолий</t>
  </si>
  <si>
    <t>Подольск, МО</t>
  </si>
  <si>
    <t>Кононыхин Дмитрий</t>
  </si>
  <si>
    <t>Красногорск, МО</t>
  </si>
  <si>
    <t>Гудалов Андрей</t>
  </si>
  <si>
    <t>Шабурин Сергей</t>
  </si>
  <si>
    <t>Смирнов Руслан</t>
  </si>
  <si>
    <t>Морозов Дмитрий</t>
  </si>
  <si>
    <t>Михайлюк Максим</t>
  </si>
  <si>
    <t>Кудряшов Евгений</t>
  </si>
  <si>
    <t>Славнов Евгений</t>
  </si>
  <si>
    <t>Нестерова Ирина</t>
  </si>
  <si>
    <t>Сила-Новицкая Наталия</t>
  </si>
  <si>
    <t>Некрасов Геннадий</t>
  </si>
  <si>
    <t>Санкт-Петербург</t>
  </si>
  <si>
    <t>Левченко Владимир</t>
  </si>
  <si>
    <t>Колпино, ЛО</t>
  </si>
  <si>
    <t>Насыров Антон</t>
  </si>
  <si>
    <t>Перфильев Григорий</t>
  </si>
  <si>
    <t>Леонов Михаил</t>
  </si>
  <si>
    <t>Френклах Яков</t>
  </si>
  <si>
    <t>Евграфов Валерий</t>
  </si>
  <si>
    <t>Кукуева Ирина</t>
  </si>
  <si>
    <t>СОЛО М</t>
  </si>
  <si>
    <t>СОЛО Ж</t>
  </si>
  <si>
    <t>ПАРЫ ММ</t>
  </si>
  <si>
    <t>ПАРЫ ЖЖ</t>
  </si>
  <si>
    <t>ЧЕТВЕРКИ</t>
  </si>
  <si>
    <t>Фамилия, имя</t>
  </si>
  <si>
    <t>Город</t>
  </si>
  <si>
    <t>Г.Р.</t>
  </si>
  <si>
    <t>Км</t>
  </si>
  <si>
    <t>№</t>
  </si>
  <si>
    <t>Финиш</t>
  </si>
  <si>
    <t>Русаков Михаил</t>
  </si>
  <si>
    <t>Солнечногорск, МО</t>
  </si>
  <si>
    <t>Химки, МО</t>
  </si>
  <si>
    <t>Главный судья - Д.Ревинский</t>
  </si>
  <si>
    <t>Хронометраж - О.Коннова</t>
  </si>
  <si>
    <t>Круги</t>
  </si>
  <si>
    <t>Протокол</t>
  </si>
  <si>
    <t>Рассохин Владимир</t>
  </si>
  <si>
    <t>Патрикеев Константин</t>
  </si>
  <si>
    <t>Ярославль</t>
  </si>
  <si>
    <t>Пушкарёв Андрей</t>
  </si>
  <si>
    <t>Балашиха, МО</t>
  </si>
  <si>
    <t>Карасёв Игорь</t>
  </si>
  <si>
    <t>Логинов Георгий</t>
  </si>
  <si>
    <t>Антипов Александр</t>
  </si>
  <si>
    <t>Брсоян Армен</t>
  </si>
  <si>
    <t>Климовск, МО</t>
  </si>
  <si>
    <t>Субботин Максим</t>
  </si>
  <si>
    <t>Долгопрудный, МО</t>
  </si>
  <si>
    <t>Крылов Денис</t>
  </si>
  <si>
    <t>Потриденный Сергей</t>
  </si>
  <si>
    <t>Гришин Александр</t>
  </si>
  <si>
    <t>Четвериков Олег</t>
  </si>
  <si>
    <t>Сошел</t>
  </si>
  <si>
    <t>Второй Чемпионат России в 24-часовой лыжной гонке 
«Ромашковский Вызов 24»
27-28 февраля 2010 г.</t>
  </si>
  <si>
    <t>Пляшечко Мария</t>
  </si>
  <si>
    <t>Алёшина Мария</t>
  </si>
  <si>
    <t>Большунова Валентина</t>
  </si>
  <si>
    <t>Правосудова Елена</t>
  </si>
  <si>
    <t>Никитина Наталия</t>
  </si>
  <si>
    <t>Николаева Анастасия</t>
  </si>
  <si>
    <t>Залесская Аня</t>
  </si>
  <si>
    <t>Большунова Наталья</t>
  </si>
  <si>
    <t>Ухта, Коми</t>
  </si>
  <si>
    <t>Пересвет, МО</t>
  </si>
  <si>
    <t>Одинцово, МО</t>
  </si>
  <si>
    <t>Зимирев Николай</t>
  </si>
  <si>
    <t>Котков Андрей</t>
  </si>
  <si>
    <t>Миганов Владимир</t>
  </si>
  <si>
    <t>Миганов Аким</t>
  </si>
  <si>
    <t>Десногорск, Смоленск. обл.</t>
  </si>
  <si>
    <t>Засыпкин Валентин</t>
  </si>
  <si>
    <t>Самохин Андрей</t>
  </si>
  <si>
    <t>Рябкин Сергей</t>
  </si>
  <si>
    <t>Сторожев Роман</t>
  </si>
  <si>
    <t>ПАРЫ МЖ</t>
  </si>
  <si>
    <t>Сафронова Елена</t>
  </si>
  <si>
    <t>Морозова Татьяна</t>
  </si>
  <si>
    <t>Морозов Владимир</t>
  </si>
  <si>
    <t>Петров Андрей</t>
  </si>
  <si>
    <t>Абрашкина Мария</t>
  </si>
  <si>
    <t>Голубцов Дмитрий</t>
  </si>
  <si>
    <t>Фазылбеков Марат</t>
  </si>
  <si>
    <t>Плешаков Егор</t>
  </si>
  <si>
    <t>Кузина Екатерина</t>
  </si>
  <si>
    <t>Лацис Иван</t>
  </si>
  <si>
    <t>н/ф</t>
  </si>
  <si>
    <t>Сошла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</si>
</sst>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h]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u val="single"/>
      <sz val="10"/>
      <name val="Arial Cyr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4"/>
      <name val="Arial Cyr"/>
      <family val="0"/>
    </font>
    <font>
      <b/>
      <u val="single"/>
      <sz val="4"/>
      <name val="Arial Cyr"/>
      <family val="0"/>
    </font>
    <font>
      <u val="single"/>
      <sz val="4"/>
      <name val="Arial Cyr"/>
      <family val="0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21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/>
    </xf>
    <xf numFmtId="1" fontId="27" fillId="0" borderId="13" xfId="0" applyNumberFormat="1" applyFont="1" applyBorder="1" applyAlignment="1">
      <alignment/>
    </xf>
    <xf numFmtId="1" fontId="27" fillId="0" borderId="11" xfId="0" applyNumberFormat="1" applyFont="1" applyBorder="1" applyAlignment="1">
      <alignment/>
    </xf>
    <xf numFmtId="1" fontId="27" fillId="0" borderId="12" xfId="0" applyNumberFormat="1" applyFont="1" applyBorder="1" applyAlignment="1">
      <alignment/>
    </xf>
    <xf numFmtId="1" fontId="27" fillId="0" borderId="15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1" fillId="0" borderId="13" xfId="0" applyFont="1" applyBorder="1" applyAlignment="1">
      <alignment/>
    </xf>
    <xf numFmtId="1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46" fontId="33" fillId="0" borderId="17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65" fontId="2" fillId="0" borderId="24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" fontId="27" fillId="0" borderId="25" xfId="0" applyNumberFormat="1" applyFont="1" applyBorder="1" applyAlignment="1">
      <alignment/>
    </xf>
    <xf numFmtId="1" fontId="2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1" fontId="27" fillId="0" borderId="20" xfId="0" applyNumberFormat="1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3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46" fontId="33" fillId="0" borderId="19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" fontId="27" fillId="0" borderId="34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0</xdr:rowOff>
    </xdr:from>
    <xdr:to>
      <xdr:col>5</xdr:col>
      <xdr:colOff>428625</xdr:colOff>
      <xdr:row>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507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5.75390625" style="19" customWidth="1"/>
    <col min="2" max="2" width="28.375" style="1" customWidth="1"/>
    <col min="3" max="3" width="31.75390625" style="1" customWidth="1"/>
    <col min="4" max="4" width="6.25390625" style="1" bestFit="1" customWidth="1"/>
    <col min="5" max="5" width="6.375" style="1" bestFit="1" customWidth="1"/>
    <col min="6" max="6" width="6.375" style="1" customWidth="1"/>
    <col min="7" max="7" width="8.375" style="3" customWidth="1"/>
    <col min="8" max="8" width="12.00390625" style="12" customWidth="1"/>
    <col min="9" max="9" width="6.125" style="1" customWidth="1"/>
    <col min="10" max="16384" width="9.125" style="1" customWidth="1"/>
  </cols>
  <sheetData>
    <row r="1" spans="1:8" s="21" customFormat="1" ht="14.25">
      <c r="A1" s="95"/>
      <c r="B1" s="96"/>
      <c r="C1" s="96"/>
      <c r="D1" s="96"/>
      <c r="E1" s="96"/>
      <c r="F1" s="96"/>
      <c r="G1" s="96"/>
      <c r="H1" s="96"/>
    </row>
    <row r="2" spans="1:8" s="21" customFormat="1" ht="14.25">
      <c r="A2" s="95"/>
      <c r="B2" s="96"/>
      <c r="C2" s="96"/>
      <c r="D2" s="96"/>
      <c r="E2" s="96"/>
      <c r="F2" s="96"/>
      <c r="G2" s="96"/>
      <c r="H2" s="96"/>
    </row>
    <row r="3" spans="1:8" s="21" customFormat="1" ht="14.25">
      <c r="A3" s="95"/>
      <c r="B3" s="96"/>
      <c r="C3" s="96"/>
      <c r="D3" s="96"/>
      <c r="E3" s="96"/>
      <c r="F3" s="96"/>
      <c r="G3" s="96"/>
      <c r="H3" s="96"/>
    </row>
    <row r="4" spans="1:8" ht="49.5" customHeight="1">
      <c r="A4" s="97" t="s">
        <v>67</v>
      </c>
      <c r="B4" s="98"/>
      <c r="C4" s="98"/>
      <c r="D4" s="98"/>
      <c r="E4" s="98"/>
      <c r="F4" s="98"/>
      <c r="G4" s="98"/>
      <c r="H4" s="98"/>
    </row>
    <row r="5" spans="1:8" s="30" customFormat="1" ht="6.75">
      <c r="A5" s="29"/>
      <c r="B5" s="29"/>
      <c r="C5" s="29"/>
      <c r="D5" s="29"/>
      <c r="E5" s="29"/>
      <c r="F5" s="29"/>
      <c r="G5" s="29"/>
      <c r="H5" s="29"/>
    </row>
    <row r="6" spans="1:8" ht="16.5">
      <c r="A6" s="99" t="s">
        <v>49</v>
      </c>
      <c r="B6" s="100"/>
      <c r="C6" s="100"/>
      <c r="D6" s="100"/>
      <c r="E6" s="100"/>
      <c r="F6" s="100"/>
      <c r="G6" s="100"/>
      <c r="H6" s="100"/>
    </row>
    <row r="7" spans="1:8" s="30" customFormat="1" ht="6.75">
      <c r="A7" s="31"/>
      <c r="B7" s="32"/>
      <c r="C7" s="32"/>
      <c r="D7" s="32"/>
      <c r="E7" s="32"/>
      <c r="F7" s="32"/>
      <c r="G7" s="32"/>
      <c r="H7" s="32"/>
    </row>
    <row r="8" spans="2:7" ht="18.75" thickBot="1">
      <c r="B8" s="94" t="s">
        <v>32</v>
      </c>
      <c r="C8" s="94"/>
      <c r="D8" s="94"/>
      <c r="E8" s="94"/>
      <c r="F8" s="94"/>
      <c r="G8" s="94"/>
    </row>
    <row r="9" spans="1:8" s="34" customFormat="1" ht="17.25" thickBot="1">
      <c r="A9" s="80"/>
      <c r="B9" s="81" t="s">
        <v>37</v>
      </c>
      <c r="C9" s="81" t="s">
        <v>38</v>
      </c>
      <c r="D9" s="81" t="s">
        <v>41</v>
      </c>
      <c r="E9" s="81" t="s">
        <v>39</v>
      </c>
      <c r="F9" s="82" t="s">
        <v>40</v>
      </c>
      <c r="G9" s="82" t="s">
        <v>48</v>
      </c>
      <c r="H9" s="53" t="s">
        <v>42</v>
      </c>
    </row>
    <row r="10" spans="1:9" ht="18">
      <c r="A10" s="75">
        <v>1</v>
      </c>
      <c r="B10" s="76" t="s">
        <v>14</v>
      </c>
      <c r="C10" s="77" t="s">
        <v>44</v>
      </c>
      <c r="D10" s="83">
        <v>2</v>
      </c>
      <c r="E10" s="78">
        <v>1954</v>
      </c>
      <c r="F10" s="27">
        <f aca="true" t="shared" si="0" ref="F10:F36">G10*8</f>
        <v>360</v>
      </c>
      <c r="G10" s="6">
        <v>45</v>
      </c>
      <c r="H10" s="86">
        <v>1.0026157407407408</v>
      </c>
      <c r="I10" s="11"/>
    </row>
    <row r="11" spans="1:8" ht="18">
      <c r="A11" s="38">
        <v>2</v>
      </c>
      <c r="B11" s="36" t="s">
        <v>0</v>
      </c>
      <c r="C11" s="36" t="s">
        <v>1</v>
      </c>
      <c r="D11" s="37">
        <v>1</v>
      </c>
      <c r="E11" s="35">
        <v>1957</v>
      </c>
      <c r="F11" s="24">
        <f t="shared" si="0"/>
        <v>336</v>
      </c>
      <c r="G11" s="4">
        <v>42</v>
      </c>
      <c r="H11" s="15">
        <v>1.0011921296296296</v>
      </c>
    </row>
    <row r="12" spans="1:8" ht="18">
      <c r="A12" s="38">
        <v>3</v>
      </c>
      <c r="B12" s="36" t="s">
        <v>50</v>
      </c>
      <c r="C12" s="36" t="s">
        <v>2</v>
      </c>
      <c r="D12" s="37">
        <v>34</v>
      </c>
      <c r="E12" s="35">
        <v>1961</v>
      </c>
      <c r="F12" s="24">
        <f t="shared" si="0"/>
        <v>328</v>
      </c>
      <c r="G12" s="4">
        <v>41</v>
      </c>
      <c r="H12" s="15">
        <v>1.0038773148148148</v>
      </c>
    </row>
    <row r="13" spans="1:8" ht="18">
      <c r="A13" s="38">
        <v>4</v>
      </c>
      <c r="B13" s="36" t="s">
        <v>51</v>
      </c>
      <c r="C13" s="36" t="s">
        <v>52</v>
      </c>
      <c r="D13" s="37">
        <v>45</v>
      </c>
      <c r="E13" s="35">
        <v>1954</v>
      </c>
      <c r="F13" s="24">
        <f t="shared" si="0"/>
        <v>304</v>
      </c>
      <c r="G13" s="4">
        <v>38</v>
      </c>
      <c r="H13" s="15">
        <v>1.0029166666666667</v>
      </c>
    </row>
    <row r="14" spans="1:8" ht="18">
      <c r="A14" s="38">
        <v>5</v>
      </c>
      <c r="B14" s="36" t="s">
        <v>53</v>
      </c>
      <c r="C14" s="36" t="s">
        <v>54</v>
      </c>
      <c r="D14" s="37">
        <v>27</v>
      </c>
      <c r="E14" s="35">
        <v>1977</v>
      </c>
      <c r="F14" s="24">
        <f t="shared" si="0"/>
        <v>280</v>
      </c>
      <c r="G14" s="4">
        <v>35</v>
      </c>
      <c r="H14" s="15">
        <v>1.0044328703703704</v>
      </c>
    </row>
    <row r="15" spans="1:8" ht="18">
      <c r="A15" s="38">
        <v>6</v>
      </c>
      <c r="B15" s="36" t="s">
        <v>19</v>
      </c>
      <c r="C15" s="36" t="s">
        <v>2</v>
      </c>
      <c r="D15" s="37">
        <v>14</v>
      </c>
      <c r="E15" s="35">
        <v>1972</v>
      </c>
      <c r="F15" s="24">
        <f t="shared" si="0"/>
        <v>272</v>
      </c>
      <c r="G15" s="4">
        <v>34</v>
      </c>
      <c r="H15" s="44">
        <v>1.0277546296296296</v>
      </c>
    </row>
    <row r="16" spans="1:8" ht="18">
      <c r="A16" s="38">
        <v>7</v>
      </c>
      <c r="B16" s="36" t="s">
        <v>18</v>
      </c>
      <c r="C16" s="36" t="s">
        <v>2</v>
      </c>
      <c r="D16" s="37">
        <v>3</v>
      </c>
      <c r="E16" s="35">
        <v>1988</v>
      </c>
      <c r="F16" s="24">
        <f t="shared" si="0"/>
        <v>256</v>
      </c>
      <c r="G16" s="4">
        <v>32</v>
      </c>
      <c r="H16" s="44">
        <v>1.000300925925926</v>
      </c>
    </row>
    <row r="17" spans="1:8" ht="18">
      <c r="A17" s="38">
        <v>8</v>
      </c>
      <c r="B17" s="36" t="s">
        <v>6</v>
      </c>
      <c r="C17" s="36" t="s">
        <v>7</v>
      </c>
      <c r="D17" s="37">
        <v>4</v>
      </c>
      <c r="E17" s="35">
        <v>1954</v>
      </c>
      <c r="F17" s="24">
        <f t="shared" si="0"/>
        <v>256</v>
      </c>
      <c r="G17" s="4">
        <v>32</v>
      </c>
      <c r="H17" s="44">
        <v>1.0012037037037038</v>
      </c>
    </row>
    <row r="18" spans="1:8" ht="18">
      <c r="A18" s="38">
        <v>9</v>
      </c>
      <c r="B18" s="36" t="s">
        <v>55</v>
      </c>
      <c r="C18" s="36" t="s">
        <v>2</v>
      </c>
      <c r="D18" s="37">
        <v>22</v>
      </c>
      <c r="E18" s="35">
        <v>1956</v>
      </c>
      <c r="F18" s="24">
        <f t="shared" si="0"/>
        <v>256</v>
      </c>
      <c r="G18" s="4">
        <v>32</v>
      </c>
      <c r="H18" s="44">
        <v>1.0014699074074074</v>
      </c>
    </row>
    <row r="19" spans="1:8" ht="18">
      <c r="A19" s="38">
        <v>10</v>
      </c>
      <c r="B19" s="36" t="s">
        <v>56</v>
      </c>
      <c r="C19" s="36" t="s">
        <v>2</v>
      </c>
      <c r="D19" s="37">
        <v>43</v>
      </c>
      <c r="E19" s="35">
        <v>1973</v>
      </c>
      <c r="F19" s="24">
        <f t="shared" si="0"/>
        <v>248</v>
      </c>
      <c r="G19" s="4">
        <v>31</v>
      </c>
      <c r="H19" s="44">
        <v>1.0271759259259259</v>
      </c>
    </row>
    <row r="20" spans="1:8" ht="18">
      <c r="A20" s="38">
        <v>11</v>
      </c>
      <c r="B20" s="36" t="s">
        <v>15</v>
      </c>
      <c r="C20" s="36" t="s">
        <v>2</v>
      </c>
      <c r="D20" s="37">
        <v>31</v>
      </c>
      <c r="E20" s="35">
        <v>1964</v>
      </c>
      <c r="F20" s="24">
        <f t="shared" si="0"/>
        <v>224</v>
      </c>
      <c r="G20" s="4">
        <v>28</v>
      </c>
      <c r="H20" s="44">
        <v>1.0013541666666665</v>
      </c>
    </row>
    <row r="21" spans="1:8" ht="18">
      <c r="A21" s="38">
        <v>12</v>
      </c>
      <c r="B21" s="36" t="s">
        <v>13</v>
      </c>
      <c r="C21" s="36" t="s">
        <v>2</v>
      </c>
      <c r="D21" s="37">
        <v>6</v>
      </c>
      <c r="E21" s="35">
        <v>1961</v>
      </c>
      <c r="F21" s="24">
        <f t="shared" si="0"/>
        <v>216</v>
      </c>
      <c r="G21" s="4">
        <v>27</v>
      </c>
      <c r="H21" s="44">
        <v>1.001076388888889</v>
      </c>
    </row>
    <row r="22" spans="1:8" ht="18">
      <c r="A22" s="38">
        <v>13</v>
      </c>
      <c r="B22" s="36" t="s">
        <v>17</v>
      </c>
      <c r="C22" s="36" t="s">
        <v>2</v>
      </c>
      <c r="D22" s="37">
        <v>32</v>
      </c>
      <c r="E22" s="35">
        <v>1972</v>
      </c>
      <c r="F22" s="24">
        <f t="shared" si="0"/>
        <v>216</v>
      </c>
      <c r="G22" s="4">
        <v>27</v>
      </c>
      <c r="H22" s="44">
        <v>1.0013888888888889</v>
      </c>
    </row>
    <row r="23" spans="1:8" ht="18">
      <c r="A23" s="38">
        <v>14</v>
      </c>
      <c r="B23" s="36" t="s">
        <v>9</v>
      </c>
      <c r="C23" s="36" t="s">
        <v>10</v>
      </c>
      <c r="D23" s="37">
        <v>9</v>
      </c>
      <c r="E23" s="35">
        <v>1967</v>
      </c>
      <c r="F23" s="24">
        <f t="shared" si="0"/>
        <v>208</v>
      </c>
      <c r="G23" s="4">
        <v>26</v>
      </c>
      <c r="H23" s="44">
        <v>1.001226851851852</v>
      </c>
    </row>
    <row r="24" spans="1:8" ht="18">
      <c r="A24" s="38">
        <v>15</v>
      </c>
      <c r="B24" s="36" t="s">
        <v>3</v>
      </c>
      <c r="C24" s="36" t="s">
        <v>2</v>
      </c>
      <c r="D24" s="37">
        <v>5</v>
      </c>
      <c r="E24" s="35">
        <v>1976</v>
      </c>
      <c r="F24" s="24">
        <f t="shared" si="0"/>
        <v>200</v>
      </c>
      <c r="G24" s="4">
        <v>25</v>
      </c>
      <c r="H24" s="44">
        <v>1.0002083333333334</v>
      </c>
    </row>
    <row r="25" spans="1:8" ht="18">
      <c r="A25" s="38">
        <v>16</v>
      </c>
      <c r="B25" s="36" t="s">
        <v>57</v>
      </c>
      <c r="C25" s="36" t="s">
        <v>44</v>
      </c>
      <c r="D25" s="37">
        <v>28</v>
      </c>
      <c r="E25" s="35">
        <v>1956</v>
      </c>
      <c r="F25" s="24">
        <f t="shared" si="0"/>
        <v>200</v>
      </c>
      <c r="G25" s="4">
        <v>25</v>
      </c>
      <c r="H25" s="44">
        <v>1.0011458333333334</v>
      </c>
    </row>
    <row r="26" spans="1:8" ht="18">
      <c r="A26" s="38">
        <v>17</v>
      </c>
      <c r="B26" s="36" t="s">
        <v>16</v>
      </c>
      <c r="C26" s="36" t="s">
        <v>2</v>
      </c>
      <c r="D26" s="37">
        <v>33</v>
      </c>
      <c r="E26" s="35">
        <v>1963</v>
      </c>
      <c r="F26" s="24">
        <f t="shared" si="0"/>
        <v>200</v>
      </c>
      <c r="G26" s="4">
        <v>25</v>
      </c>
      <c r="H26" s="44">
        <v>1.0081712962962963</v>
      </c>
    </row>
    <row r="27" spans="1:8" ht="18">
      <c r="A27" s="38">
        <v>18</v>
      </c>
      <c r="B27" s="36" t="s">
        <v>58</v>
      </c>
      <c r="C27" s="36" t="s">
        <v>59</v>
      </c>
      <c r="D27" s="37">
        <v>25</v>
      </c>
      <c r="E27" s="35">
        <v>1981</v>
      </c>
      <c r="F27" s="24">
        <f t="shared" si="0"/>
        <v>176</v>
      </c>
      <c r="G27" s="4">
        <v>22</v>
      </c>
      <c r="H27" s="44">
        <v>1.0196064814814816</v>
      </c>
    </row>
    <row r="28" spans="1:8" ht="18">
      <c r="A28" s="38">
        <v>19</v>
      </c>
      <c r="B28" s="36" t="s">
        <v>60</v>
      </c>
      <c r="C28" s="36" t="s">
        <v>61</v>
      </c>
      <c r="D28" s="37">
        <v>41</v>
      </c>
      <c r="E28" s="35">
        <v>1968</v>
      </c>
      <c r="F28" s="24">
        <f t="shared" si="0"/>
        <v>160</v>
      </c>
      <c r="G28" s="4">
        <v>20</v>
      </c>
      <c r="H28" s="44">
        <v>1.0158333333333334</v>
      </c>
    </row>
    <row r="29" spans="1:8" ht="18">
      <c r="A29" s="38">
        <v>20</v>
      </c>
      <c r="B29" s="36" t="s">
        <v>8</v>
      </c>
      <c r="C29" s="36" t="s">
        <v>2</v>
      </c>
      <c r="D29" s="37">
        <v>13</v>
      </c>
      <c r="E29" s="35">
        <v>1980</v>
      </c>
      <c r="F29" s="24">
        <f t="shared" si="0"/>
        <v>152</v>
      </c>
      <c r="G29" s="4">
        <v>19</v>
      </c>
      <c r="H29" s="44">
        <v>1.001064814814815</v>
      </c>
    </row>
    <row r="30" spans="1:8" ht="18">
      <c r="A30" s="38">
        <v>21</v>
      </c>
      <c r="B30" s="36" t="s">
        <v>62</v>
      </c>
      <c r="C30" s="36" t="s">
        <v>2</v>
      </c>
      <c r="D30" s="37">
        <v>30</v>
      </c>
      <c r="E30" s="35">
        <v>1974</v>
      </c>
      <c r="F30" s="24">
        <f t="shared" si="0"/>
        <v>152</v>
      </c>
      <c r="G30" s="4">
        <v>19</v>
      </c>
      <c r="H30" s="44">
        <v>1.0029282407407407</v>
      </c>
    </row>
    <row r="31" spans="1:8" ht="18">
      <c r="A31" s="38">
        <v>22</v>
      </c>
      <c r="B31" s="36" t="s">
        <v>63</v>
      </c>
      <c r="C31" s="36" t="s">
        <v>2</v>
      </c>
      <c r="D31" s="37">
        <v>42</v>
      </c>
      <c r="E31" s="35">
        <v>1976</v>
      </c>
      <c r="F31" s="24">
        <f t="shared" si="0"/>
        <v>136</v>
      </c>
      <c r="G31" s="4">
        <v>17</v>
      </c>
      <c r="H31" s="44">
        <v>1.0055902777777777</v>
      </c>
    </row>
    <row r="32" spans="1:8" ht="18">
      <c r="A32" s="38">
        <v>23</v>
      </c>
      <c r="B32" s="36" t="s">
        <v>64</v>
      </c>
      <c r="C32" s="36" t="s">
        <v>2</v>
      </c>
      <c r="D32" s="37">
        <v>40</v>
      </c>
      <c r="E32" s="35">
        <v>1971</v>
      </c>
      <c r="F32" s="24">
        <f t="shared" si="0"/>
        <v>104</v>
      </c>
      <c r="G32" s="4">
        <v>13</v>
      </c>
      <c r="H32" s="44">
        <v>1.0073958333333333</v>
      </c>
    </row>
    <row r="33" spans="1:8" ht="18">
      <c r="A33" s="38">
        <v>24</v>
      </c>
      <c r="B33" s="36" t="s">
        <v>65</v>
      </c>
      <c r="C33" s="36" t="s">
        <v>45</v>
      </c>
      <c r="D33" s="37">
        <v>23</v>
      </c>
      <c r="E33" s="35">
        <v>1939</v>
      </c>
      <c r="F33" s="24">
        <f t="shared" si="0"/>
        <v>88</v>
      </c>
      <c r="G33" s="4">
        <v>11</v>
      </c>
      <c r="H33" s="44">
        <v>1.0263078703703703</v>
      </c>
    </row>
    <row r="34" spans="1:8" ht="18">
      <c r="A34" s="38" t="s">
        <v>99</v>
      </c>
      <c r="B34" s="36" t="s">
        <v>43</v>
      </c>
      <c r="C34" s="36" t="s">
        <v>2</v>
      </c>
      <c r="D34" s="37">
        <v>8</v>
      </c>
      <c r="E34" s="35">
        <v>1956</v>
      </c>
      <c r="F34" s="24">
        <f t="shared" si="0"/>
        <v>208</v>
      </c>
      <c r="G34" s="4">
        <v>26</v>
      </c>
      <c r="H34" s="45" t="s">
        <v>66</v>
      </c>
    </row>
    <row r="35" spans="1:8" ht="18">
      <c r="A35" s="38" t="s">
        <v>99</v>
      </c>
      <c r="B35" s="36" t="s">
        <v>11</v>
      </c>
      <c r="C35" s="36" t="s">
        <v>12</v>
      </c>
      <c r="D35" s="37">
        <v>37</v>
      </c>
      <c r="E35" s="35">
        <v>1968</v>
      </c>
      <c r="F35" s="24">
        <f t="shared" si="0"/>
        <v>40</v>
      </c>
      <c r="G35" s="4">
        <v>5</v>
      </c>
      <c r="H35" s="45" t="s">
        <v>66</v>
      </c>
    </row>
    <row r="36" spans="1:8" ht="18.75" thickBot="1">
      <c r="A36" s="39" t="s">
        <v>99</v>
      </c>
      <c r="B36" s="40" t="s">
        <v>4</v>
      </c>
      <c r="C36" s="40" t="s">
        <v>2</v>
      </c>
      <c r="D36" s="41">
        <v>39</v>
      </c>
      <c r="E36" s="42">
        <v>1958</v>
      </c>
      <c r="F36" s="25">
        <f t="shared" si="0"/>
        <v>8</v>
      </c>
      <c r="G36" s="8">
        <v>1</v>
      </c>
      <c r="H36" s="46" t="s">
        <v>66</v>
      </c>
    </row>
    <row r="38" spans="2:7" ht="18.75" thickBot="1">
      <c r="B38" s="94" t="s">
        <v>33</v>
      </c>
      <c r="C38" s="94"/>
      <c r="D38" s="94"/>
      <c r="E38" s="94"/>
      <c r="F38" s="94"/>
      <c r="G38" s="94"/>
    </row>
    <row r="39" spans="1:8" s="34" customFormat="1" ht="17.25" thickBot="1">
      <c r="A39" s="80"/>
      <c r="B39" s="81" t="s">
        <v>37</v>
      </c>
      <c r="C39" s="81" t="s">
        <v>38</v>
      </c>
      <c r="D39" s="81" t="s">
        <v>41</v>
      </c>
      <c r="E39" s="81" t="s">
        <v>39</v>
      </c>
      <c r="F39" s="82" t="s">
        <v>40</v>
      </c>
      <c r="G39" s="82" t="s">
        <v>48</v>
      </c>
      <c r="H39" s="53" t="s">
        <v>42</v>
      </c>
    </row>
    <row r="40" spans="1:8" ht="18">
      <c r="A40" s="75">
        <v>1</v>
      </c>
      <c r="B40" s="76" t="s">
        <v>68</v>
      </c>
      <c r="C40" s="77" t="s">
        <v>2</v>
      </c>
      <c r="D40" s="78">
        <v>36</v>
      </c>
      <c r="E40" s="78">
        <v>1984</v>
      </c>
      <c r="F40" s="27">
        <f aca="true" t="shared" si="1" ref="F40:F49">G40*8</f>
        <v>320</v>
      </c>
      <c r="G40" s="6">
        <v>40</v>
      </c>
      <c r="H40" s="79">
        <v>1.0101967592592593</v>
      </c>
    </row>
    <row r="41" spans="1:8" ht="18">
      <c r="A41" s="38">
        <v>2</v>
      </c>
      <c r="B41" s="36" t="s">
        <v>69</v>
      </c>
      <c r="C41" s="36" t="s">
        <v>2</v>
      </c>
      <c r="D41" s="35">
        <v>44</v>
      </c>
      <c r="E41" s="35">
        <v>1979</v>
      </c>
      <c r="F41" s="24">
        <f t="shared" si="1"/>
        <v>296</v>
      </c>
      <c r="G41" s="4">
        <v>37</v>
      </c>
      <c r="H41" s="44">
        <v>1.0016203703703703</v>
      </c>
    </row>
    <row r="42" spans="1:8" ht="18">
      <c r="A42" s="38">
        <v>3</v>
      </c>
      <c r="B42" s="36" t="s">
        <v>21</v>
      </c>
      <c r="C42" s="36" t="s">
        <v>2</v>
      </c>
      <c r="D42" s="35">
        <v>11</v>
      </c>
      <c r="E42" s="35">
        <v>1966</v>
      </c>
      <c r="F42" s="24">
        <f t="shared" si="1"/>
        <v>256</v>
      </c>
      <c r="G42" s="4">
        <v>32</v>
      </c>
      <c r="H42" s="44">
        <v>1.0038773148148148</v>
      </c>
    </row>
    <row r="43" spans="1:8" ht="18">
      <c r="A43" s="38">
        <v>4</v>
      </c>
      <c r="B43" s="36" t="s">
        <v>70</v>
      </c>
      <c r="C43" s="36" t="s">
        <v>1</v>
      </c>
      <c r="D43" s="35">
        <v>35</v>
      </c>
      <c r="E43" s="35">
        <v>1952</v>
      </c>
      <c r="F43" s="24">
        <f t="shared" si="1"/>
        <v>232</v>
      </c>
      <c r="G43" s="4">
        <v>29</v>
      </c>
      <c r="H43" s="44">
        <v>1.0086574074074075</v>
      </c>
    </row>
    <row r="44" spans="1:8" ht="18">
      <c r="A44" s="38">
        <v>5</v>
      </c>
      <c r="B44" s="36" t="s">
        <v>20</v>
      </c>
      <c r="C44" s="36" t="s">
        <v>10</v>
      </c>
      <c r="D44" s="35">
        <v>26</v>
      </c>
      <c r="E44" s="35">
        <v>1990</v>
      </c>
      <c r="F44" s="24">
        <f t="shared" si="1"/>
        <v>224</v>
      </c>
      <c r="G44" s="4">
        <v>28</v>
      </c>
      <c r="H44" s="44">
        <v>1.0012152777777776</v>
      </c>
    </row>
    <row r="45" spans="1:8" ht="18">
      <c r="A45" s="38">
        <v>6</v>
      </c>
      <c r="B45" s="36" t="s">
        <v>71</v>
      </c>
      <c r="C45" s="36" t="s">
        <v>76</v>
      </c>
      <c r="D45" s="35">
        <v>24</v>
      </c>
      <c r="E45" s="35">
        <v>1964</v>
      </c>
      <c r="F45" s="24">
        <f t="shared" si="1"/>
        <v>160</v>
      </c>
      <c r="G45" s="4">
        <v>20</v>
      </c>
      <c r="H45" s="44">
        <v>1.000162037037037</v>
      </c>
    </row>
    <row r="46" spans="1:8" ht="18">
      <c r="A46" s="38">
        <v>7</v>
      </c>
      <c r="B46" s="36" t="s">
        <v>73</v>
      </c>
      <c r="C46" s="36" t="s">
        <v>78</v>
      </c>
      <c r="D46" s="35">
        <v>21</v>
      </c>
      <c r="E46" s="35">
        <v>1990</v>
      </c>
      <c r="F46" s="24">
        <f t="shared" si="1"/>
        <v>136</v>
      </c>
      <c r="G46" s="4">
        <v>17</v>
      </c>
      <c r="H46" s="44">
        <v>1.0001273148148149</v>
      </c>
    </row>
    <row r="47" spans="1:8" ht="18">
      <c r="A47" s="38">
        <v>8</v>
      </c>
      <c r="B47" s="36" t="s">
        <v>74</v>
      </c>
      <c r="C47" s="36" t="s">
        <v>1</v>
      </c>
      <c r="D47" s="35">
        <v>29</v>
      </c>
      <c r="E47" s="35">
        <v>1990</v>
      </c>
      <c r="F47" s="24">
        <f t="shared" si="1"/>
        <v>120</v>
      </c>
      <c r="G47" s="4">
        <v>15</v>
      </c>
      <c r="H47" s="44">
        <v>1.0021412037037036</v>
      </c>
    </row>
    <row r="48" spans="1:8" ht="18">
      <c r="A48" s="38" t="s">
        <v>99</v>
      </c>
      <c r="B48" s="36" t="s">
        <v>72</v>
      </c>
      <c r="C48" s="36" t="s">
        <v>77</v>
      </c>
      <c r="D48" s="35">
        <v>10</v>
      </c>
      <c r="E48" s="35">
        <v>1982</v>
      </c>
      <c r="F48" s="24">
        <f t="shared" si="1"/>
        <v>144</v>
      </c>
      <c r="G48" s="4">
        <v>18</v>
      </c>
      <c r="H48" s="45" t="s">
        <v>100</v>
      </c>
    </row>
    <row r="49" spans="1:8" ht="18.75" thickBot="1">
      <c r="A49" s="39" t="s">
        <v>99</v>
      </c>
      <c r="B49" s="40" t="s">
        <v>75</v>
      </c>
      <c r="C49" s="40" t="s">
        <v>1</v>
      </c>
      <c r="D49" s="42">
        <v>38</v>
      </c>
      <c r="E49" s="42">
        <v>1978</v>
      </c>
      <c r="F49" s="25">
        <f t="shared" si="1"/>
        <v>120</v>
      </c>
      <c r="G49" s="8">
        <v>15</v>
      </c>
      <c r="H49" s="46" t="s">
        <v>100</v>
      </c>
    </row>
    <row r="50" spans="1:8" ht="16.5">
      <c r="A50" s="20"/>
      <c r="B50" s="16"/>
      <c r="C50" s="16"/>
      <c r="D50" s="16"/>
      <c r="E50" s="16"/>
      <c r="F50" s="16"/>
      <c r="G50" s="17"/>
      <c r="H50" s="18"/>
    </row>
    <row r="51" spans="2:7" ht="18.75" thickBot="1">
      <c r="B51" s="94" t="s">
        <v>34</v>
      </c>
      <c r="C51" s="94"/>
      <c r="D51" s="94"/>
      <c r="E51" s="94"/>
      <c r="F51" s="94"/>
      <c r="G51" s="94"/>
    </row>
    <row r="52" spans="1:8" s="34" customFormat="1" ht="17.25" thickBot="1">
      <c r="A52" s="60"/>
      <c r="B52" s="72" t="s">
        <v>37</v>
      </c>
      <c r="C52" s="72" t="s">
        <v>38</v>
      </c>
      <c r="D52" s="72" t="s">
        <v>41</v>
      </c>
      <c r="E52" s="72" t="s">
        <v>39</v>
      </c>
      <c r="F52" s="73" t="s">
        <v>40</v>
      </c>
      <c r="G52" s="73" t="s">
        <v>48</v>
      </c>
      <c r="H52" s="59" t="s">
        <v>42</v>
      </c>
    </row>
    <row r="53" spans="1:8" ht="18">
      <c r="A53" s="93">
        <v>1</v>
      </c>
      <c r="B53" s="61" t="s">
        <v>79</v>
      </c>
      <c r="C53" s="61" t="s">
        <v>2</v>
      </c>
      <c r="D53" s="62">
        <v>115</v>
      </c>
      <c r="E53" s="62">
        <v>1984</v>
      </c>
      <c r="F53" s="63">
        <f aca="true" t="shared" si="2" ref="F53:F73">G53*8</f>
        <v>0</v>
      </c>
      <c r="G53" s="33"/>
      <c r="H53" s="74"/>
    </row>
    <row r="54" spans="1:8" ht="18.75" thickBot="1">
      <c r="A54" s="91"/>
      <c r="B54" s="49" t="s">
        <v>80</v>
      </c>
      <c r="C54" s="49" t="s">
        <v>2</v>
      </c>
      <c r="D54" s="50">
        <v>105</v>
      </c>
      <c r="E54" s="50">
        <v>1983</v>
      </c>
      <c r="F54" s="26">
        <f t="shared" si="2"/>
        <v>0</v>
      </c>
      <c r="G54" s="5"/>
      <c r="H54" s="22"/>
    </row>
    <row r="55" spans="1:8" ht="18.75" thickBot="1">
      <c r="A55" s="92"/>
      <c r="B55" s="7"/>
      <c r="C55" s="7"/>
      <c r="D55" s="7"/>
      <c r="E55" s="9"/>
      <c r="F55" s="28">
        <f t="shared" si="2"/>
        <v>416</v>
      </c>
      <c r="G55" s="10">
        <v>52</v>
      </c>
      <c r="H55" s="53">
        <v>1.0008796296296296</v>
      </c>
    </row>
    <row r="56" spans="1:8" ht="18">
      <c r="A56" s="93">
        <v>2</v>
      </c>
      <c r="B56" s="68" t="s">
        <v>24</v>
      </c>
      <c r="C56" s="68" t="s">
        <v>25</v>
      </c>
      <c r="D56" s="69">
        <v>102</v>
      </c>
      <c r="E56" s="68">
        <v>1982</v>
      </c>
      <c r="F56" s="63">
        <f t="shared" si="2"/>
        <v>0</v>
      </c>
      <c r="G56" s="33"/>
      <c r="H56" s="64"/>
    </row>
    <row r="57" spans="1:8" ht="18.75" thickBot="1">
      <c r="A57" s="91"/>
      <c r="B57" s="2" t="s">
        <v>22</v>
      </c>
      <c r="C57" s="2" t="s">
        <v>23</v>
      </c>
      <c r="D57" s="51">
        <v>112</v>
      </c>
      <c r="E57" s="2">
        <v>1967</v>
      </c>
      <c r="F57" s="26">
        <f t="shared" si="2"/>
        <v>0</v>
      </c>
      <c r="G57" s="5"/>
      <c r="H57" s="54"/>
    </row>
    <row r="58" spans="1:8" ht="18.75" thickBot="1">
      <c r="A58" s="92"/>
      <c r="B58" s="7"/>
      <c r="C58" s="7"/>
      <c r="D58" s="7"/>
      <c r="E58" s="9"/>
      <c r="F58" s="28">
        <f t="shared" si="2"/>
        <v>400</v>
      </c>
      <c r="G58" s="10">
        <v>50</v>
      </c>
      <c r="H58" s="53">
        <v>1.0128472222222222</v>
      </c>
    </row>
    <row r="59" spans="1:8" ht="18">
      <c r="A59" s="93">
        <v>3</v>
      </c>
      <c r="B59" s="61" t="s">
        <v>81</v>
      </c>
      <c r="C59" s="61" t="s">
        <v>83</v>
      </c>
      <c r="D59" s="62">
        <v>101</v>
      </c>
      <c r="E59" s="62">
        <v>1965</v>
      </c>
      <c r="F59" s="63">
        <f t="shared" si="2"/>
        <v>0</v>
      </c>
      <c r="G59" s="33"/>
      <c r="H59" s="64"/>
    </row>
    <row r="60" spans="1:8" ht="18.75" thickBot="1">
      <c r="A60" s="91"/>
      <c r="B60" s="49" t="s">
        <v>82</v>
      </c>
      <c r="C60" s="49" t="s">
        <v>83</v>
      </c>
      <c r="D60" s="50">
        <v>111</v>
      </c>
      <c r="E60" s="50">
        <v>1992</v>
      </c>
      <c r="F60" s="26">
        <f t="shared" si="2"/>
        <v>0</v>
      </c>
      <c r="G60" s="5"/>
      <c r="H60" s="54"/>
    </row>
    <row r="61" spans="1:8" ht="18.75" thickBot="1">
      <c r="A61" s="92"/>
      <c r="B61" s="7"/>
      <c r="C61" s="7"/>
      <c r="D61" s="7"/>
      <c r="E61" s="9"/>
      <c r="F61" s="28">
        <f t="shared" si="2"/>
        <v>368</v>
      </c>
      <c r="G61" s="10">
        <v>46</v>
      </c>
      <c r="H61" s="53">
        <v>1.015324074074074</v>
      </c>
    </row>
    <row r="62" spans="1:8" ht="18">
      <c r="A62" s="93">
        <v>4</v>
      </c>
      <c r="B62" s="61" t="s">
        <v>29</v>
      </c>
      <c r="C62" s="68" t="s">
        <v>2</v>
      </c>
      <c r="D62" s="69">
        <v>104</v>
      </c>
      <c r="E62" s="68">
        <v>1987</v>
      </c>
      <c r="F62" s="63">
        <f t="shared" si="2"/>
        <v>0</v>
      </c>
      <c r="G62" s="33"/>
      <c r="H62" s="64"/>
    </row>
    <row r="63" spans="1:8" ht="18.75" thickBot="1">
      <c r="A63" s="91"/>
      <c r="B63" s="49" t="s">
        <v>30</v>
      </c>
      <c r="C63" s="2" t="s">
        <v>2</v>
      </c>
      <c r="D63" s="51">
        <v>114</v>
      </c>
      <c r="E63" s="2">
        <v>1966</v>
      </c>
      <c r="F63" s="26">
        <f t="shared" si="2"/>
        <v>0</v>
      </c>
      <c r="G63" s="5"/>
      <c r="H63" s="54"/>
    </row>
    <row r="64" spans="1:8" ht="18.75" thickBot="1">
      <c r="A64" s="92"/>
      <c r="B64" s="70"/>
      <c r="C64" s="71"/>
      <c r="D64" s="65"/>
      <c r="E64" s="9"/>
      <c r="F64" s="28">
        <f t="shared" si="2"/>
        <v>320</v>
      </c>
      <c r="G64" s="10">
        <v>40</v>
      </c>
      <c r="H64" s="53">
        <v>1.008900462962963</v>
      </c>
    </row>
    <row r="65" spans="1:8" ht="18">
      <c r="A65" s="93">
        <v>5</v>
      </c>
      <c r="B65" s="61" t="s">
        <v>84</v>
      </c>
      <c r="C65" s="61" t="s">
        <v>5</v>
      </c>
      <c r="D65" s="62">
        <v>110</v>
      </c>
      <c r="E65" s="66">
        <v>1988</v>
      </c>
      <c r="F65" s="63">
        <f t="shared" si="2"/>
        <v>0</v>
      </c>
      <c r="G65" s="33"/>
      <c r="H65" s="64"/>
    </row>
    <row r="66" spans="1:8" ht="18.75" thickBot="1">
      <c r="A66" s="91"/>
      <c r="B66" s="49" t="s">
        <v>85</v>
      </c>
      <c r="C66" s="49" t="s">
        <v>2</v>
      </c>
      <c r="D66" s="50">
        <v>120</v>
      </c>
      <c r="E66" s="67">
        <v>1982</v>
      </c>
      <c r="F66" s="26">
        <f t="shared" si="2"/>
        <v>0</v>
      </c>
      <c r="G66" s="5"/>
      <c r="H66" s="54"/>
    </row>
    <row r="67" spans="1:8" ht="18.75" thickBot="1">
      <c r="A67" s="92"/>
      <c r="B67" s="7"/>
      <c r="C67" s="7"/>
      <c r="D67" s="65"/>
      <c r="E67" s="9"/>
      <c r="F67" s="28">
        <f t="shared" si="2"/>
        <v>240</v>
      </c>
      <c r="G67" s="10">
        <v>30</v>
      </c>
      <c r="H67" s="53">
        <v>1.000300925925926</v>
      </c>
    </row>
    <row r="68" spans="1:8" ht="18">
      <c r="A68" s="93">
        <v>6</v>
      </c>
      <c r="B68" s="61" t="s">
        <v>87</v>
      </c>
      <c r="C68" s="61" t="s">
        <v>52</v>
      </c>
      <c r="D68" s="62">
        <v>108</v>
      </c>
      <c r="E68" s="62">
        <v>1966</v>
      </c>
      <c r="F68" s="63">
        <f t="shared" si="2"/>
        <v>0</v>
      </c>
      <c r="G68" s="33"/>
      <c r="H68" s="64"/>
    </row>
    <row r="69" spans="1:8" ht="18.75" thickBot="1">
      <c r="A69" s="91"/>
      <c r="B69" s="49" t="s">
        <v>86</v>
      </c>
      <c r="C69" s="49" t="s">
        <v>52</v>
      </c>
      <c r="D69" s="50">
        <v>118</v>
      </c>
      <c r="E69" s="50">
        <v>1976</v>
      </c>
      <c r="F69" s="26">
        <f t="shared" si="2"/>
        <v>0</v>
      </c>
      <c r="G69" s="5"/>
      <c r="H69" s="54"/>
    </row>
    <row r="70" spans="1:8" ht="18.75" thickBot="1">
      <c r="A70" s="92"/>
      <c r="B70" s="7"/>
      <c r="C70" s="7"/>
      <c r="D70" s="65"/>
      <c r="E70" s="9"/>
      <c r="F70" s="28">
        <f t="shared" si="2"/>
        <v>216</v>
      </c>
      <c r="G70" s="10">
        <v>27</v>
      </c>
      <c r="H70" s="53">
        <v>1.0005092592592593</v>
      </c>
    </row>
    <row r="71" spans="1:8" ht="18">
      <c r="A71" s="93">
        <v>7</v>
      </c>
      <c r="B71" s="61" t="s">
        <v>27</v>
      </c>
      <c r="C71" s="61" t="s">
        <v>2</v>
      </c>
      <c r="D71" s="62">
        <v>106</v>
      </c>
      <c r="E71" s="62">
        <v>1983</v>
      </c>
      <c r="F71" s="63">
        <f t="shared" si="2"/>
        <v>0</v>
      </c>
      <c r="G71" s="33"/>
      <c r="H71" s="64"/>
    </row>
    <row r="72" spans="1:8" ht="18.75" thickBot="1">
      <c r="A72" s="91"/>
      <c r="B72" s="49" t="s">
        <v>26</v>
      </c>
      <c r="C72" s="49" t="s">
        <v>2</v>
      </c>
      <c r="D72" s="50">
        <v>116</v>
      </c>
      <c r="E72" s="50">
        <v>1967</v>
      </c>
      <c r="F72" s="55">
        <f t="shared" si="2"/>
        <v>0</v>
      </c>
      <c r="G72" s="56"/>
      <c r="H72" s="22"/>
    </row>
    <row r="73" spans="1:8" ht="18.75" thickBot="1">
      <c r="A73" s="92"/>
      <c r="B73" s="7"/>
      <c r="C73" s="7"/>
      <c r="D73" s="7"/>
      <c r="E73" s="9"/>
      <c r="F73" s="28">
        <f t="shared" si="2"/>
        <v>136</v>
      </c>
      <c r="G73" s="10">
        <v>17</v>
      </c>
      <c r="H73" s="53">
        <v>1.0027777777777778</v>
      </c>
    </row>
    <row r="74" spans="1:8" ht="16.5">
      <c r="A74" s="20"/>
      <c r="B74" s="16"/>
      <c r="C74" s="16"/>
      <c r="D74" s="16"/>
      <c r="E74" s="16"/>
      <c r="F74" s="16"/>
      <c r="G74" s="17"/>
      <c r="H74" s="18"/>
    </row>
    <row r="75" spans="2:7" ht="18.75" thickBot="1">
      <c r="B75" s="94" t="s">
        <v>35</v>
      </c>
      <c r="C75" s="94"/>
      <c r="D75" s="94"/>
      <c r="E75" s="94"/>
      <c r="F75" s="94"/>
      <c r="G75" s="94"/>
    </row>
    <row r="76" spans="1:8" s="34" customFormat="1" ht="17.25" thickBot="1">
      <c r="A76" s="80"/>
      <c r="B76" s="81" t="s">
        <v>37</v>
      </c>
      <c r="C76" s="81" t="s">
        <v>38</v>
      </c>
      <c r="D76" s="81" t="s">
        <v>41</v>
      </c>
      <c r="E76" s="81" t="s">
        <v>39</v>
      </c>
      <c r="F76" s="82" t="s">
        <v>40</v>
      </c>
      <c r="G76" s="82" t="s">
        <v>48</v>
      </c>
      <c r="H76" s="53" t="s">
        <v>42</v>
      </c>
    </row>
    <row r="77" spans="1:8" ht="18">
      <c r="A77" s="91">
        <v>1</v>
      </c>
      <c r="B77" s="84" t="s">
        <v>89</v>
      </c>
      <c r="C77" s="52" t="s">
        <v>45</v>
      </c>
      <c r="D77" s="85">
        <v>103</v>
      </c>
      <c r="E77" s="85">
        <v>1982</v>
      </c>
      <c r="F77" s="27">
        <f>G77*8</f>
        <v>0</v>
      </c>
      <c r="G77" s="6"/>
      <c r="H77" s="86"/>
    </row>
    <row r="78" spans="1:8" ht="18.75" thickBot="1">
      <c r="A78" s="91"/>
      <c r="B78" s="49" t="s">
        <v>31</v>
      </c>
      <c r="C78" s="2" t="s">
        <v>45</v>
      </c>
      <c r="D78" s="50">
        <v>113</v>
      </c>
      <c r="E78" s="50">
        <v>1964</v>
      </c>
      <c r="F78" s="26">
        <f>G78*8</f>
        <v>0</v>
      </c>
      <c r="G78" s="5"/>
      <c r="H78" s="22"/>
    </row>
    <row r="79" spans="1:8" ht="18.75" thickBot="1">
      <c r="A79" s="92"/>
      <c r="B79" s="7"/>
      <c r="C79" s="7"/>
      <c r="D79" s="7"/>
      <c r="E79" s="9"/>
      <c r="F79" s="28">
        <f>G79*8</f>
        <v>312</v>
      </c>
      <c r="G79" s="10">
        <v>39</v>
      </c>
      <c r="H79" s="87">
        <v>1.0071180555555557</v>
      </c>
    </row>
    <row r="80" spans="1:8" ht="16.5">
      <c r="A80" s="20"/>
      <c r="B80" s="16"/>
      <c r="C80" s="16"/>
      <c r="D80" s="16"/>
      <c r="E80" s="16"/>
      <c r="F80" s="16"/>
      <c r="G80" s="17"/>
      <c r="H80" s="18"/>
    </row>
    <row r="81" spans="2:7" ht="18.75" thickBot="1">
      <c r="B81" s="94" t="s">
        <v>88</v>
      </c>
      <c r="C81" s="94"/>
      <c r="D81" s="94"/>
      <c r="E81" s="94"/>
      <c r="F81" s="94"/>
      <c r="G81" s="94"/>
    </row>
    <row r="82" spans="1:8" s="34" customFormat="1" ht="17.25" thickBot="1">
      <c r="A82" s="80"/>
      <c r="B82" s="81" t="s">
        <v>37</v>
      </c>
      <c r="C82" s="81" t="s">
        <v>38</v>
      </c>
      <c r="D82" s="81" t="s">
        <v>41</v>
      </c>
      <c r="E82" s="81" t="s">
        <v>39</v>
      </c>
      <c r="F82" s="82" t="s">
        <v>40</v>
      </c>
      <c r="G82" s="82" t="s">
        <v>48</v>
      </c>
      <c r="H82" s="53" t="s">
        <v>42</v>
      </c>
    </row>
    <row r="83" spans="1:8" ht="18">
      <c r="A83" s="91">
        <v>1</v>
      </c>
      <c r="B83" s="47" t="s">
        <v>90</v>
      </c>
      <c r="C83" s="47" t="s">
        <v>2</v>
      </c>
      <c r="D83" s="48">
        <v>107</v>
      </c>
      <c r="E83" s="48">
        <v>1986</v>
      </c>
      <c r="F83" s="27">
        <f>G83*8</f>
        <v>0</v>
      </c>
      <c r="G83" s="6"/>
      <c r="H83" s="86"/>
    </row>
    <row r="84" spans="1:8" ht="18.75" thickBot="1">
      <c r="A84" s="91"/>
      <c r="B84" s="47" t="s">
        <v>91</v>
      </c>
      <c r="C84" s="47" t="s">
        <v>2</v>
      </c>
      <c r="D84" s="48">
        <v>117</v>
      </c>
      <c r="E84" s="48">
        <v>1988</v>
      </c>
      <c r="F84" s="26">
        <f>G84*8</f>
        <v>0</v>
      </c>
      <c r="G84" s="5"/>
      <c r="H84" s="22"/>
    </row>
    <row r="85" spans="1:8" ht="18.75" thickBot="1">
      <c r="A85" s="92"/>
      <c r="B85" s="7"/>
      <c r="C85" s="7"/>
      <c r="D85" s="7"/>
      <c r="E85" s="9"/>
      <c r="F85" s="28">
        <f>G85*8</f>
        <v>248</v>
      </c>
      <c r="G85" s="10">
        <v>31</v>
      </c>
      <c r="H85" s="53">
        <v>1.0015509259259259</v>
      </c>
    </row>
    <row r="86" spans="1:8" ht="16.5">
      <c r="A86" s="20"/>
      <c r="B86" s="16"/>
      <c r="C86" s="16"/>
      <c r="D86" s="16"/>
      <c r="E86" s="16"/>
      <c r="F86" s="16"/>
      <c r="G86" s="17"/>
      <c r="H86" s="18"/>
    </row>
    <row r="87" spans="2:7" ht="18.75" thickBot="1">
      <c r="B87" s="94" t="s">
        <v>36</v>
      </c>
      <c r="C87" s="94"/>
      <c r="D87" s="94"/>
      <c r="E87" s="94"/>
      <c r="F87" s="94"/>
      <c r="G87" s="94"/>
    </row>
    <row r="88" spans="1:8" s="34" customFormat="1" ht="17.25" thickBot="1">
      <c r="A88" s="80"/>
      <c r="B88" s="81" t="s">
        <v>37</v>
      </c>
      <c r="C88" s="81" t="s">
        <v>38</v>
      </c>
      <c r="D88" s="81" t="s">
        <v>41</v>
      </c>
      <c r="E88" s="81" t="s">
        <v>39</v>
      </c>
      <c r="F88" s="82" t="s">
        <v>40</v>
      </c>
      <c r="G88" s="82" t="s">
        <v>48</v>
      </c>
      <c r="H88" s="53" t="s">
        <v>42</v>
      </c>
    </row>
    <row r="89" spans="1:8" ht="18">
      <c r="A89" s="91">
        <v>1</v>
      </c>
      <c r="B89" s="84" t="s">
        <v>28</v>
      </c>
      <c r="C89" s="84" t="s">
        <v>2</v>
      </c>
      <c r="D89" s="85">
        <v>127</v>
      </c>
      <c r="E89" s="85">
        <v>1975</v>
      </c>
      <c r="F89" s="27">
        <f aca="true" t="shared" si="3" ref="F89:F98">G89*8</f>
        <v>0</v>
      </c>
      <c r="G89" s="6"/>
      <c r="H89" s="23"/>
    </row>
    <row r="90" spans="1:8" ht="18">
      <c r="A90" s="91"/>
      <c r="B90" s="49" t="s">
        <v>92</v>
      </c>
      <c r="C90" s="49" t="s">
        <v>2</v>
      </c>
      <c r="D90" s="50">
        <v>128</v>
      </c>
      <c r="E90" s="50">
        <v>1981</v>
      </c>
      <c r="F90" s="24">
        <f t="shared" si="3"/>
        <v>0</v>
      </c>
      <c r="G90" s="4"/>
      <c r="H90" s="15"/>
    </row>
    <row r="91" spans="1:8" ht="18">
      <c r="A91" s="91"/>
      <c r="B91" s="49" t="s">
        <v>93</v>
      </c>
      <c r="C91" s="49" t="s">
        <v>2</v>
      </c>
      <c r="D91" s="50">
        <v>129</v>
      </c>
      <c r="E91" s="50">
        <v>1982</v>
      </c>
      <c r="F91" s="24">
        <f t="shared" si="3"/>
        <v>0</v>
      </c>
      <c r="G91" s="4"/>
      <c r="H91" s="15"/>
    </row>
    <row r="92" spans="1:8" ht="18.75" thickBot="1">
      <c r="A92" s="91"/>
      <c r="B92" s="49" t="s">
        <v>94</v>
      </c>
      <c r="C92" s="49" t="s">
        <v>2</v>
      </c>
      <c r="D92" s="50">
        <v>130</v>
      </c>
      <c r="E92" s="50">
        <v>1985</v>
      </c>
      <c r="F92" s="26">
        <f t="shared" si="3"/>
        <v>0</v>
      </c>
      <c r="G92" s="5"/>
      <c r="H92" s="54"/>
    </row>
    <row r="93" spans="1:8" ht="18.75" thickBot="1">
      <c r="A93" s="103"/>
      <c r="B93" s="43"/>
      <c r="C93" s="43"/>
      <c r="D93" s="43"/>
      <c r="E93" s="57"/>
      <c r="F93" s="88">
        <f t="shared" si="3"/>
        <v>400</v>
      </c>
      <c r="G93" s="58">
        <v>50</v>
      </c>
      <c r="H93" s="89">
        <v>1.0102083333333334</v>
      </c>
    </row>
    <row r="94" spans="1:8" ht="18">
      <c r="A94" s="93">
        <v>2</v>
      </c>
      <c r="B94" s="61" t="s">
        <v>95</v>
      </c>
      <c r="C94" s="61" t="s">
        <v>2</v>
      </c>
      <c r="D94" s="62">
        <v>123</v>
      </c>
      <c r="E94" s="62">
        <v>1988</v>
      </c>
      <c r="F94" s="90">
        <f t="shared" si="3"/>
        <v>0</v>
      </c>
      <c r="G94" s="73"/>
      <c r="H94" s="13"/>
    </row>
    <row r="95" spans="1:8" ht="18">
      <c r="A95" s="103"/>
      <c r="B95" s="49" t="s">
        <v>96</v>
      </c>
      <c r="C95" s="49" t="s">
        <v>2</v>
      </c>
      <c r="D95" s="50">
        <v>124</v>
      </c>
      <c r="E95" s="50">
        <v>1990</v>
      </c>
      <c r="F95" s="24">
        <f t="shared" si="3"/>
        <v>0</v>
      </c>
      <c r="G95" s="4"/>
      <c r="H95" s="14"/>
    </row>
    <row r="96" spans="1:8" ht="18">
      <c r="A96" s="103"/>
      <c r="B96" s="49" t="s">
        <v>97</v>
      </c>
      <c r="C96" s="49" t="s">
        <v>2</v>
      </c>
      <c r="D96" s="50">
        <v>125</v>
      </c>
      <c r="E96" s="50">
        <v>1988</v>
      </c>
      <c r="F96" s="27">
        <f t="shared" si="3"/>
        <v>0</v>
      </c>
      <c r="G96" s="6"/>
      <c r="H96" s="15"/>
    </row>
    <row r="97" spans="1:8" ht="18.75" thickBot="1">
      <c r="A97" s="103"/>
      <c r="B97" s="49" t="s">
        <v>98</v>
      </c>
      <c r="C97" s="49" t="s">
        <v>2</v>
      </c>
      <c r="D97" s="50">
        <v>126</v>
      </c>
      <c r="E97" s="50">
        <v>1989</v>
      </c>
      <c r="F97" s="26">
        <f t="shared" si="3"/>
        <v>0</v>
      </c>
      <c r="G97" s="5"/>
      <c r="H97" s="54"/>
    </row>
    <row r="98" spans="1:8" ht="18.75" thickBot="1">
      <c r="A98" s="92"/>
      <c r="B98" s="7"/>
      <c r="C98" s="7"/>
      <c r="D98" s="7"/>
      <c r="E98" s="7"/>
      <c r="F98" s="28">
        <f t="shared" si="3"/>
        <v>376</v>
      </c>
      <c r="G98" s="82">
        <v>47</v>
      </c>
      <c r="H98" s="53">
        <v>1.0217361111111112</v>
      </c>
    </row>
    <row r="100" spans="1:8" ht="16.5">
      <c r="A100" s="101" t="s">
        <v>46</v>
      </c>
      <c r="B100" s="102"/>
      <c r="C100" s="102"/>
      <c r="D100" s="102"/>
      <c r="E100" s="102"/>
      <c r="F100" s="102"/>
      <c r="G100" s="102"/>
      <c r="H100" s="102"/>
    </row>
    <row r="101" spans="1:8" ht="16.5">
      <c r="A101" s="101" t="s">
        <v>47</v>
      </c>
      <c r="B101" s="102"/>
      <c r="C101" s="102"/>
      <c r="D101" s="102"/>
      <c r="E101" s="102"/>
      <c r="F101" s="102"/>
      <c r="G101" s="102"/>
      <c r="H101" s="102"/>
    </row>
  </sheetData>
  <sheetProtection/>
  <mergeCells count="24">
    <mergeCell ref="A100:H100"/>
    <mergeCell ref="A101:H101"/>
    <mergeCell ref="A56:A58"/>
    <mergeCell ref="A68:A70"/>
    <mergeCell ref="A71:A73"/>
    <mergeCell ref="A77:A79"/>
    <mergeCell ref="A89:A93"/>
    <mergeCell ref="A94:A98"/>
    <mergeCell ref="B87:G87"/>
    <mergeCell ref="A65:A67"/>
    <mergeCell ref="A1:H1"/>
    <mergeCell ref="A2:H2"/>
    <mergeCell ref="A4:H4"/>
    <mergeCell ref="A6:H6"/>
    <mergeCell ref="A3:H3"/>
    <mergeCell ref="B81:G81"/>
    <mergeCell ref="B8:G8"/>
    <mergeCell ref="B38:G38"/>
    <mergeCell ref="B51:G51"/>
    <mergeCell ref="B75:G75"/>
    <mergeCell ref="A83:A85"/>
    <mergeCell ref="A53:A55"/>
    <mergeCell ref="A59:A61"/>
    <mergeCell ref="A62:A64"/>
  </mergeCells>
  <printOptions/>
  <pageMargins left="0.35433070866141736" right="0.35433070866141736" top="0.1968503937007874" bottom="0.3937007874015748" header="0.5118110236220472" footer="0.5118110236220472"/>
  <pageSetup horizontalDpi="600" verticalDpi="600" orientation="portrait" paperSize="9" r:id="rId2"/>
  <ignoredErrors>
    <ignoredError sqref="F68:F6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Diesel</cp:lastModifiedBy>
  <cp:lastPrinted>2009-04-20T06:53:55Z</cp:lastPrinted>
  <dcterms:created xsi:type="dcterms:W3CDTF">2009-02-28T12:20:26Z</dcterms:created>
  <dcterms:modified xsi:type="dcterms:W3CDTF">2010-03-02T07:28:44Z</dcterms:modified>
  <cp:category/>
  <cp:version/>
  <cp:contentType/>
  <cp:contentStatus/>
</cp:coreProperties>
</file>